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-по категориям-декабрь 2021(новый)\"/>
    </mc:Choice>
  </mc:AlternateContent>
  <bookViews>
    <workbookView xWindow="0" yWindow="0" windowWidth="10215" windowHeight="7230" activeTab="3"/>
  </bookViews>
  <sheets>
    <sheet name="1-4 классы 2 смена на 64,23" sheetId="1" r:id="rId1"/>
    <sheet name="меню 1-4 классов на 57,43" sheetId="2" r:id="rId2"/>
    <sheet name="ОВЗ на 138,52" sheetId="5" r:id="rId3"/>
    <sheet name="ОВЗ на 121,66" sheetId="3" r:id="rId4"/>
    <sheet name="ММС 5-11 на 64,32 (2)" sheetId="7" r:id="rId5"/>
    <sheet name="РВ  5-11 на 48,13" sheetId="4" r:id="rId6"/>
  </sheets>
  <calcPr calcId="152511"/>
</workbook>
</file>

<file path=xl/calcChain.xml><?xml version="1.0" encoding="utf-8"?>
<calcChain xmlns="http://schemas.openxmlformats.org/spreadsheetml/2006/main">
  <c r="H122" i="7" l="1"/>
  <c r="G122" i="7"/>
  <c r="F122" i="7"/>
  <c r="E122" i="7"/>
  <c r="H110" i="7"/>
  <c r="G110" i="7"/>
  <c r="F110" i="7"/>
  <c r="E110" i="7"/>
  <c r="H98" i="7"/>
  <c r="G98" i="7"/>
  <c r="F98" i="7"/>
  <c r="E98" i="7"/>
  <c r="H86" i="7"/>
  <c r="G86" i="7"/>
  <c r="F86" i="7"/>
  <c r="E86" i="7"/>
  <c r="H74" i="7"/>
  <c r="G74" i="7"/>
  <c r="F74" i="7"/>
  <c r="E74" i="7"/>
  <c r="H62" i="7"/>
  <c r="G62" i="7"/>
  <c r="F62" i="7"/>
  <c r="E62" i="7"/>
  <c r="H50" i="7"/>
  <c r="G50" i="7"/>
  <c r="F50" i="7"/>
  <c r="E50" i="7"/>
  <c r="H38" i="7"/>
  <c r="G38" i="7"/>
  <c r="F38" i="7"/>
  <c r="E38" i="7"/>
  <c r="H26" i="7"/>
  <c r="G26" i="7"/>
  <c r="F26" i="7"/>
  <c r="E26" i="7"/>
  <c r="H13" i="7"/>
  <c r="G13" i="7"/>
  <c r="F13" i="7"/>
  <c r="E13" i="7"/>
  <c r="H106" i="1"/>
  <c r="H41" i="1"/>
  <c r="H122" i="4"/>
  <c r="G122" i="4"/>
  <c r="F122" i="4"/>
  <c r="E122" i="4"/>
  <c r="H110" i="4"/>
  <c r="G110" i="4"/>
  <c r="F110" i="4"/>
  <c r="E110" i="4"/>
  <c r="H98" i="4"/>
  <c r="G98" i="4"/>
  <c r="F98" i="4"/>
  <c r="E98" i="4"/>
  <c r="H86" i="4"/>
  <c r="G86" i="4"/>
  <c r="F86" i="4"/>
  <c r="E86" i="4"/>
  <c r="H74" i="4"/>
  <c r="G74" i="4"/>
  <c r="F74" i="4"/>
  <c r="E74" i="4"/>
  <c r="H62" i="4"/>
  <c r="G62" i="4"/>
  <c r="F62" i="4"/>
  <c r="E62" i="4"/>
  <c r="H50" i="4"/>
  <c r="G50" i="4"/>
  <c r="F50" i="4"/>
  <c r="E50" i="4"/>
  <c r="H38" i="4"/>
  <c r="G38" i="4"/>
  <c r="F38" i="4"/>
  <c r="E38" i="4"/>
  <c r="H26" i="4"/>
  <c r="G26" i="4"/>
  <c r="F26" i="4"/>
  <c r="E26" i="4"/>
  <c r="H13" i="4"/>
  <c r="G13" i="4"/>
  <c r="F13" i="4"/>
  <c r="E13" i="4"/>
  <c r="D63" i="3"/>
  <c r="H155" i="3"/>
  <c r="H175" i="3"/>
  <c r="H143" i="5"/>
  <c r="G103" i="5"/>
  <c r="H132" i="1"/>
  <c r="G132" i="1"/>
  <c r="F132" i="1"/>
  <c r="E132" i="1"/>
  <c r="H119" i="1"/>
  <c r="G119" i="1"/>
  <c r="F119" i="1"/>
  <c r="E119" i="1"/>
  <c r="G106" i="1"/>
  <c r="F106" i="1"/>
  <c r="E106" i="1"/>
  <c r="H93" i="1"/>
  <c r="G93" i="1"/>
  <c r="F93" i="1"/>
  <c r="E93" i="1"/>
  <c r="H80" i="1"/>
  <c r="G80" i="1"/>
  <c r="F80" i="1"/>
  <c r="E80" i="1"/>
  <c r="H67" i="1"/>
  <c r="G67" i="1"/>
  <c r="F67" i="1"/>
  <c r="E67" i="1"/>
  <c r="H54" i="1"/>
  <c r="G54" i="1"/>
  <c r="F54" i="1"/>
  <c r="E54" i="1"/>
  <c r="G41" i="1"/>
  <c r="F41" i="1"/>
  <c r="E41" i="1"/>
  <c r="H28" i="1"/>
  <c r="G28" i="1"/>
  <c r="F28" i="1"/>
  <c r="E28" i="1"/>
  <c r="H14" i="1"/>
  <c r="G14" i="1"/>
  <c r="F14" i="1"/>
  <c r="E14" i="1"/>
  <c r="H122" i="2"/>
  <c r="G122" i="2"/>
  <c r="F122" i="2"/>
  <c r="E122" i="2"/>
  <c r="H110" i="2"/>
  <c r="G110" i="2"/>
  <c r="F110" i="2"/>
  <c r="E110" i="2"/>
  <c r="H98" i="2"/>
  <c r="G98" i="2"/>
  <c r="F98" i="2"/>
  <c r="E98" i="2"/>
  <c r="H86" i="2"/>
  <c r="G86" i="2"/>
  <c r="F86" i="2"/>
  <c r="E86" i="2"/>
  <c r="H74" i="2"/>
  <c r="G74" i="2"/>
  <c r="F74" i="2"/>
  <c r="E74" i="2"/>
  <c r="H62" i="2"/>
  <c r="G62" i="2"/>
  <c r="F62" i="2"/>
  <c r="E62" i="2"/>
  <c r="H50" i="2"/>
  <c r="G50" i="2"/>
  <c r="F50" i="2"/>
  <c r="E50" i="2"/>
  <c r="H38" i="2"/>
  <c r="G38" i="2"/>
  <c r="F38" i="2"/>
  <c r="E38" i="2"/>
  <c r="H26" i="2"/>
  <c r="G26" i="2"/>
  <c r="F26" i="2"/>
  <c r="E26" i="2"/>
  <c r="H13" i="2"/>
  <c r="G13" i="2"/>
  <c r="F13" i="2"/>
  <c r="E13" i="2"/>
  <c r="H204" i="3"/>
  <c r="G204" i="3"/>
  <c r="F204" i="3"/>
  <c r="E204" i="3"/>
  <c r="H195" i="3"/>
  <c r="G195" i="3"/>
  <c r="F195" i="3"/>
  <c r="E195" i="3"/>
  <c r="H183" i="3"/>
  <c r="G183" i="3"/>
  <c r="F183" i="3"/>
  <c r="E183" i="3"/>
  <c r="G175" i="3"/>
  <c r="F175" i="3"/>
  <c r="E175" i="3"/>
  <c r="H163" i="3"/>
  <c r="G163" i="3"/>
  <c r="F163" i="3"/>
  <c r="E163" i="3"/>
  <c r="G155" i="3"/>
  <c r="F155" i="3"/>
  <c r="E155" i="3"/>
  <c r="H143" i="3"/>
  <c r="G143" i="3"/>
  <c r="F143" i="3"/>
  <c r="E143" i="3"/>
  <c r="H135" i="3"/>
  <c r="G135" i="3"/>
  <c r="F135" i="3"/>
  <c r="E135" i="3"/>
  <c r="H123" i="3"/>
  <c r="G123" i="3"/>
  <c r="F123" i="3"/>
  <c r="E123" i="3"/>
  <c r="H115" i="3"/>
  <c r="G115" i="3"/>
  <c r="F115" i="3"/>
  <c r="E115" i="3"/>
  <c r="H103" i="3"/>
  <c r="G103" i="3"/>
  <c r="F103" i="3"/>
  <c r="E103" i="3"/>
  <c r="H95" i="3"/>
  <c r="G95" i="3"/>
  <c r="F95" i="3"/>
  <c r="E95" i="3"/>
  <c r="H83" i="3"/>
  <c r="G83" i="3"/>
  <c r="F83" i="3"/>
  <c r="E83" i="3"/>
  <c r="H75" i="3"/>
  <c r="G75" i="3"/>
  <c r="F75" i="3"/>
  <c r="E75" i="3"/>
  <c r="H63" i="3"/>
  <c r="G63" i="3"/>
  <c r="F63" i="3"/>
  <c r="E63" i="3"/>
  <c r="H55" i="3"/>
  <c r="G55" i="3"/>
  <c r="F55" i="3"/>
  <c r="E55" i="3"/>
  <c r="H43" i="3"/>
  <c r="G43" i="3"/>
  <c r="F43" i="3"/>
  <c r="E43" i="3"/>
  <c r="H34" i="3"/>
  <c r="G34" i="3"/>
  <c r="F34" i="3"/>
  <c r="E34" i="3"/>
  <c r="H21" i="3"/>
  <c r="G21" i="3"/>
  <c r="F21" i="3"/>
  <c r="E21" i="3"/>
  <c r="H13" i="3"/>
  <c r="G13" i="3"/>
  <c r="F13" i="3"/>
  <c r="E13" i="3"/>
  <c r="H204" i="5"/>
  <c r="G204" i="5"/>
  <c r="F204" i="5"/>
  <c r="E204" i="5"/>
  <c r="H195" i="5"/>
  <c r="G195" i="5"/>
  <c r="F195" i="5"/>
  <c r="E195" i="5"/>
  <c r="H183" i="5"/>
  <c r="G183" i="5"/>
  <c r="F183" i="5"/>
  <c r="E183" i="5"/>
  <c r="H175" i="5"/>
  <c r="G175" i="5"/>
  <c r="F175" i="5"/>
  <c r="E175" i="5"/>
  <c r="H163" i="5"/>
  <c r="G163" i="5"/>
  <c r="F163" i="5"/>
  <c r="E163" i="5"/>
  <c r="H155" i="5"/>
  <c r="G155" i="5"/>
  <c r="F155" i="5"/>
  <c r="E155" i="5"/>
  <c r="G143" i="5"/>
  <c r="F143" i="5"/>
  <c r="E143" i="5"/>
  <c r="H135" i="5"/>
  <c r="G135" i="5"/>
  <c r="F135" i="5"/>
  <c r="E135" i="5"/>
  <c r="H123" i="5"/>
  <c r="G123" i="5"/>
  <c r="F123" i="5"/>
  <c r="E123" i="5"/>
  <c r="H115" i="5"/>
  <c r="G115" i="5"/>
  <c r="F115" i="5"/>
  <c r="E115" i="5"/>
  <c r="H103" i="5"/>
  <c r="F103" i="5"/>
  <c r="E103" i="5"/>
  <c r="H95" i="5"/>
  <c r="G95" i="5"/>
  <c r="F95" i="5"/>
  <c r="E95" i="5"/>
  <c r="H83" i="5"/>
  <c r="G83" i="5"/>
  <c r="F83" i="5"/>
  <c r="E83" i="5"/>
  <c r="H75" i="5"/>
  <c r="G75" i="5"/>
  <c r="F75" i="5"/>
  <c r="E75" i="5"/>
  <c r="H63" i="5"/>
  <c r="G63" i="5"/>
  <c r="F63" i="5"/>
  <c r="E63" i="5"/>
  <c r="H55" i="5"/>
  <c r="G55" i="5"/>
  <c r="F55" i="5"/>
  <c r="E55" i="5"/>
  <c r="H43" i="5"/>
  <c r="G43" i="5"/>
  <c r="F43" i="5"/>
  <c r="E43" i="5"/>
  <c r="H34" i="5"/>
  <c r="G34" i="5"/>
  <c r="F34" i="5"/>
  <c r="E34" i="5"/>
  <c r="H21" i="5"/>
  <c r="G21" i="5"/>
  <c r="F21" i="5"/>
  <c r="E21" i="5"/>
  <c r="H13" i="5"/>
  <c r="G13" i="5"/>
  <c r="F13" i="5"/>
  <c r="E13" i="5"/>
</calcChain>
</file>

<file path=xl/sharedStrings.xml><?xml version="1.0" encoding="utf-8"?>
<sst xmlns="http://schemas.openxmlformats.org/spreadsheetml/2006/main" count="1785" uniqueCount="144">
  <si>
    <t>Неделя:1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</si>
  <si>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</si>
  <si>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</si>
  <si>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</si>
  <si>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</si>
  <si>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</si>
  <si>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</si>
  <si>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Завтрак</t>
  </si>
  <si>
    <t>Рис припущенный</t>
  </si>
  <si>
    <t>Чай с сахаром</t>
  </si>
  <si>
    <t xml:space="preserve">Хлеб пшеничный обогащенный витаминами для детского питания </t>
  </si>
  <si>
    <t>Обед</t>
  </si>
  <si>
    <t xml:space="preserve">Салат из капусты белокочанной </t>
  </si>
  <si>
    <t>Суп картофельный с бобовыми и гренками</t>
  </si>
  <si>
    <t>250/20</t>
  </si>
  <si>
    <t>180/7</t>
  </si>
  <si>
    <t>Кисель из концентрата на плодовых или ягодных экстрактах</t>
  </si>
  <si>
    <t xml:space="preserve">Хлеб ржано-пшеничный для детского питания </t>
  </si>
  <si>
    <t>Сыр (порциями)</t>
  </si>
  <si>
    <t xml:space="preserve">Рассольник ленинградский  со сметаной </t>
  </si>
  <si>
    <t>250/10</t>
  </si>
  <si>
    <t>Компот из смеси сухофруктов</t>
  </si>
  <si>
    <t>Яблоко</t>
  </si>
  <si>
    <t>Суп из овощей</t>
  </si>
  <si>
    <t>80/30</t>
  </si>
  <si>
    <t>180/5</t>
  </si>
  <si>
    <t>Фрикадельки мясные</t>
  </si>
  <si>
    <t>Салат из моркови</t>
  </si>
  <si>
    <t>Суп-лапша домашняя</t>
  </si>
  <si>
    <t xml:space="preserve">Жаркое по-домашнему </t>
  </si>
  <si>
    <t>45/45</t>
  </si>
  <si>
    <t>Борщ с капустой и картофелем на мясном бульоне со сметаной</t>
  </si>
  <si>
    <t>Картофель отварной с маслом</t>
  </si>
  <si>
    <t>180/4</t>
  </si>
  <si>
    <t>Неделя:2</t>
  </si>
  <si>
    <t>Пюре картофельное</t>
  </si>
  <si>
    <t>Плов из курицы</t>
  </si>
  <si>
    <t>Каша рисовая молочная вязкая</t>
  </si>
  <si>
    <t>Салат витаминный</t>
  </si>
  <si>
    <t>Чай с лимоном и сахаром</t>
  </si>
  <si>
    <t>Компот из плодов или ягод сушеных</t>
  </si>
  <si>
    <r>
      <t xml:space="preserve">День: </t>
    </r>
    <r>
      <rPr>
        <sz val="11"/>
        <rFont val="Times New Roman"/>
        <family val="1"/>
        <charset val="204"/>
      </rPr>
      <t>понедельник</t>
    </r>
  </si>
  <si>
    <r>
      <t>Возраст:</t>
    </r>
    <r>
      <rPr>
        <sz val="11"/>
        <rFont val="Times New Roman"/>
        <family val="1"/>
        <charset val="204"/>
      </rPr>
      <t>7-12 лет</t>
    </r>
  </si>
  <si>
    <r>
      <t xml:space="preserve">День: </t>
    </r>
    <r>
      <rPr>
        <sz val="11"/>
        <rFont val="Times New Roman"/>
        <family val="1"/>
        <charset val="204"/>
      </rPr>
      <t>вторник</t>
    </r>
  </si>
  <si>
    <r>
      <t xml:space="preserve">День: </t>
    </r>
    <r>
      <rPr>
        <sz val="11"/>
        <rFont val="Times New Roman"/>
        <family val="1"/>
        <charset val="204"/>
      </rPr>
      <t>среда</t>
    </r>
  </si>
  <si>
    <r>
      <t xml:space="preserve">День:  </t>
    </r>
    <r>
      <rPr>
        <sz val="11"/>
        <rFont val="Times New Roman"/>
        <family val="1"/>
        <charset val="204"/>
      </rPr>
      <t>четверг</t>
    </r>
  </si>
  <si>
    <r>
      <t xml:space="preserve">День: </t>
    </r>
    <r>
      <rPr>
        <sz val="11"/>
        <rFont val="Times New Roman"/>
        <family val="1"/>
        <charset val="204"/>
      </rPr>
      <t>пятница</t>
    </r>
  </si>
  <si>
    <r>
      <t xml:space="preserve">День: </t>
    </r>
    <r>
      <rPr>
        <sz val="11"/>
        <rFont val="Times New Roman"/>
        <family val="1"/>
        <charset val="204"/>
      </rPr>
      <t>четверг</t>
    </r>
  </si>
  <si>
    <t>на 2020-2021 учебный год по сборнику технологических карт, рецептур блюд кулинарных изделий для</t>
  </si>
  <si>
    <t xml:space="preserve">         школьного питания 2018 года ООО "Партнер", г.Уфа, Муниципальное автономное учреждение</t>
  </si>
  <si>
    <t xml:space="preserve">                           "Центр детского и диетического питания"городского округа г.Уфа РБ</t>
  </si>
  <si>
    <t>Салат из капусты белокочанной капусты</t>
  </si>
  <si>
    <t xml:space="preserve">                       10-ти дневное перспективное меню для обучающихся из 1-4 классов (2 смена)  на 64,32 рубля МБОУ СОШ,ООШ </t>
  </si>
  <si>
    <t>50/50</t>
  </si>
  <si>
    <t xml:space="preserve">Итого за завтрак                                                                     </t>
  </si>
  <si>
    <t xml:space="preserve">Итого за обед                                                   </t>
  </si>
  <si>
    <t xml:space="preserve">Итого за обед                                                                        </t>
  </si>
  <si>
    <t xml:space="preserve">Итого за завтрак                                                                   </t>
  </si>
  <si>
    <t xml:space="preserve"> Итого за завтрак                                                                  </t>
  </si>
  <si>
    <t xml:space="preserve">Итого за завтрак                                                                    </t>
  </si>
  <si>
    <t xml:space="preserve">Итого за обед                                                                       </t>
  </si>
  <si>
    <t xml:space="preserve">Итого за завтрак                                                                  </t>
  </si>
  <si>
    <t xml:space="preserve">Итого за обед                                                                          </t>
  </si>
  <si>
    <t xml:space="preserve">Итого за обед                                                                      </t>
  </si>
  <si>
    <t>100/5</t>
  </si>
  <si>
    <r>
      <rPr>
        <b/>
        <sz val="11"/>
        <rFont val="Times New Roman"/>
        <family val="1"/>
        <charset val="204"/>
      </rPr>
      <t>День</t>
    </r>
    <r>
      <rPr>
        <sz val="11"/>
        <rFont val="Times New Roman"/>
        <family val="1"/>
        <charset val="204"/>
      </rPr>
      <t>: понедельник</t>
    </r>
  </si>
  <si>
    <t xml:space="preserve">Неделя:1       </t>
  </si>
  <si>
    <r>
      <t>Возраст:</t>
    </r>
    <r>
      <rPr>
        <sz val="11"/>
        <rFont val="Times New Roman"/>
        <family val="1"/>
        <charset val="204"/>
      </rPr>
      <t>12 лет и старше</t>
    </r>
  </si>
  <si>
    <t>№ТК</t>
  </si>
  <si>
    <t>Наименование блюда</t>
  </si>
  <si>
    <t>№325 МАО "Центр дет. и диет.питания" ГО Уфа РБ</t>
  </si>
  <si>
    <t>Фрикадельки из птицы</t>
  </si>
  <si>
    <t>№611/02  МАО "Центр дет. и диет.питания" ГО Уфа РБ</t>
  </si>
  <si>
    <t>№300 Сб.рец 685 "Партнер" 2018г. г.Уфа</t>
  </si>
  <si>
    <t>Сок для детского питания</t>
  </si>
  <si>
    <t>№420/06 МАО "Центр дет. и диет.питания" ГО Уфа РБ</t>
  </si>
  <si>
    <t>№6 Сб.рец 43 "Партнер" 2018г. г.Уфа</t>
  </si>
  <si>
    <t>Салат из  белокочанной капусты</t>
  </si>
  <si>
    <t>№65 Сб.рец 139 "Партнер" 2018г. г.Уфа</t>
  </si>
  <si>
    <t>№158 Сб.рец 224 "Партнер" 2018г. г.Уфа</t>
  </si>
  <si>
    <t>Рагу из овощей</t>
  </si>
  <si>
    <t>200/10</t>
  </si>
  <si>
    <t>№324 Сб.рец 648 "Партнер" 2018г. г.Уфа</t>
  </si>
  <si>
    <t>421/11 МАО "Центр дет. и диет.питания" ГО Уфа РБ</t>
  </si>
  <si>
    <r>
      <rPr>
        <b/>
        <sz val="11"/>
        <rFont val="Times New Roman"/>
        <family val="1"/>
        <charset val="204"/>
      </rPr>
      <t>Возраст</t>
    </r>
    <r>
      <rPr>
        <sz val="11"/>
        <rFont val="Times New Roman"/>
        <family val="1"/>
        <charset val="204"/>
      </rPr>
      <t>:  12 лет и старше</t>
    </r>
  </si>
  <si>
    <t>№27/01 МАО "Центр дет. и диет.питания" ГО Уфа РБ</t>
  </si>
  <si>
    <t>№302 МАО "Центр дет. и диет.питания" ГО Уфа РБ</t>
  </si>
  <si>
    <t>Каша гречневая вязкая с маслом</t>
  </si>
  <si>
    <t>150/10</t>
  </si>
  <si>
    <t xml:space="preserve">Рыба, тушеная с овощами </t>
  </si>
  <si>
    <t>№310 Сб.рец 639 "Партнер" 2018г. г.Уфа</t>
  </si>
  <si>
    <t>№38 МАО "Центр дет. и диет.питания" ГО Уфа РБ</t>
  </si>
  <si>
    <t>№42 Сб.рец 71 "Партнер" 2018г. г.Уфа</t>
  </si>
  <si>
    <t>Винегрет овощной</t>
  </si>
  <si>
    <t>№69 Сб.рец 135 "Партнер" 2018г. г.Уфа</t>
  </si>
  <si>
    <t>№99 Сб.рец 451 "Партнер" 2018г. г.Уфа</t>
  </si>
  <si>
    <t>Котлеты или биточки мясные</t>
  </si>
  <si>
    <t>№211/05 МАО "Центр дет. и диет.питания" ГО Уфа РБ</t>
  </si>
  <si>
    <t>Макаронные изделия отварные с маслом</t>
  </si>
  <si>
    <t>200/5</t>
  </si>
  <si>
    <t>№107 Сб.рец 471 "Партнер" 2018г. г.Уфа</t>
  </si>
  <si>
    <t>№195 Сб.рец 302 "Партнер" 2018г. г.Уфа</t>
  </si>
  <si>
    <t>Каша "Артек" молочная вязкая</t>
  </si>
  <si>
    <t>№17 Сб.рец 71 "Партнер" 2018г. г.Уфа</t>
  </si>
  <si>
    <t>№68 Сб.рец 148 "Партнер" 2018г. г.Уфа</t>
  </si>
  <si>
    <t>№64 Сб.рец 97  "Партнер" 2018г. г.Уфа</t>
  </si>
  <si>
    <t>№309 Сб.рец 638 "Партнер" 2018г. г.Уфа</t>
  </si>
  <si>
    <t>№02 Сб.рец 493 "Партнер" 2018г. г.Уфа</t>
  </si>
  <si>
    <t>Каша молочная "Дружба" с маслом</t>
  </si>
  <si>
    <t>150/5</t>
  </si>
  <si>
    <t>№96/19 МАО "Центр дет. и диет.питания" ГО Уфа РБ</t>
  </si>
  <si>
    <t>Гуляш из говядины</t>
  </si>
  <si>
    <t>№58 Сб.рец 110 "Партнер" 2018г. г.Уфа</t>
  </si>
  <si>
    <t xml:space="preserve">№325 Сб. рец. на прод. для пит. детей под ред. Могильного М.П. Москва 2016г 
</t>
  </si>
  <si>
    <t>Йогурт для детского питания "Молочная кухня"</t>
  </si>
  <si>
    <t>№25 Сб.рец 64 "Партнер" 2018г. г.Уфа</t>
  </si>
  <si>
    <t>Салат из свеклы с растительным маслом</t>
  </si>
  <si>
    <t>№144 Сб.рец 203 "Партнер" 2018г. г.Уфа</t>
  </si>
  <si>
    <t xml:space="preserve">Сок для детского питания </t>
  </si>
  <si>
    <t>№64 Сб.рец 97 "Партнер" 2018г. г.Уфа</t>
  </si>
  <si>
    <t>№138/21 МАО "Центр дет. и диет.питания" ГО Уфа РБ</t>
  </si>
  <si>
    <t>№131/8  МАО "Центр дет. и диет.питания" ГО Уфа РБ</t>
  </si>
  <si>
    <t>№191 Сб.рец 302 "Партнер" 2018г. г.Уфа</t>
  </si>
  <si>
    <t>№21 Сб.рец 40 "Партнер" 2018г. г.Уфа</t>
  </si>
  <si>
    <t>№302 Сб.рец 686 "Партнер" 2018г. г.Уфа</t>
  </si>
  <si>
    <t>№56 Сб.рец 135 "Партнер" 2018г. г.Уфа</t>
  </si>
  <si>
    <t>250/7</t>
  </si>
  <si>
    <r>
      <t xml:space="preserve">День: </t>
    </r>
    <r>
      <rPr>
        <sz val="11"/>
        <color indexed="8"/>
        <rFont val="Times New Roman"/>
        <family val="1"/>
        <charset val="204"/>
      </rPr>
      <t>понедельник</t>
    </r>
  </si>
  <si>
    <r>
      <t>Возраст:</t>
    </r>
    <r>
      <rPr>
        <sz val="11"/>
        <rFont val="Times New Roman"/>
        <family val="1"/>
        <charset val="204"/>
      </rPr>
      <t>7-12лет</t>
    </r>
  </si>
  <si>
    <t>№80/55 МАО "Центр дет. и диет.питания" ГО Уфа РБ</t>
  </si>
  <si>
    <t>№119 Сб.рец 278 "Партнер" 2018г. г.Уфа</t>
  </si>
  <si>
    <t>Плов из говядины</t>
  </si>
  <si>
    <t>№12.2  МАО "Центр дет. и диет.питания" ГО Уфа РБ</t>
  </si>
  <si>
    <t>Филе грудки, припущенное в молочном соусе</t>
  </si>
  <si>
    <t>№186 Сб.рец 297 "Партнер" 2018г. г.Уфа</t>
  </si>
  <si>
    <t>Каша пшенная рассыпчатая</t>
  </si>
  <si>
    <t>420/02 МАО "Центр дет. и диет.питания" ГО Уфа РБ</t>
  </si>
  <si>
    <t>№420/02 МАО "Центр дет. и диет.питания" ГО Уфа РБ</t>
  </si>
  <si>
    <t>№420/06МАО "Центр дет. и диет.питания" ГО Уфа РБ</t>
  </si>
  <si>
    <t>Каша гречневаявязкая с маслом</t>
  </si>
  <si>
    <t xml:space="preserve">   </t>
  </si>
  <si>
    <t xml:space="preserve">        </t>
  </si>
  <si>
    <t xml:space="preserve">  </t>
  </si>
  <si>
    <t>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</si>
</sst>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0" fillId="0" borderId="0" xfId="0" applyNumberFormat="1"/>
    <xf numFmtId="0" fontId="6" fillId="0" borderId="0" xfId="0" applyFont="1"/>
    <xf numFmtId="0" fontId="7" fillId="0" borderId="0" xfId="0" applyFont="1"/>
    <xf numFmtId="0" fontId="4" fillId="0" borderId="0" xfId="2" applyFont="1"/>
    <xf numFmtId="0" fontId="3" fillId="0" borderId="0" xfId="2" applyFont="1" applyBorder="1"/>
    <xf numFmtId="0" fontId="4" fillId="0" borderId="0" xfId="2" applyFont="1" applyBorder="1"/>
    <xf numFmtId="0" fontId="4" fillId="0" borderId="0" xfId="2" applyNumberFormat="1" applyFont="1" applyBorder="1" applyAlignment="1">
      <alignment horizontal="left"/>
    </xf>
    <xf numFmtId="0" fontId="4" fillId="0" borderId="0" xfId="2" applyNumberFormat="1" applyFont="1" applyBorder="1" applyAlignment="1">
      <alignment horizontal="center" vertical="center" wrapText="1"/>
    </xf>
    <xf numFmtId="1" fontId="4" fillId="0" borderId="0" xfId="2" applyNumberFormat="1" applyFont="1" applyBorder="1" applyAlignment="1">
      <alignment horizontal="center"/>
    </xf>
    <xf numFmtId="49" fontId="4" fillId="0" borderId="0" xfId="2" applyNumberFormat="1" applyFont="1" applyBorder="1" applyAlignment="1">
      <alignment horizontal="center" vertical="top"/>
    </xf>
    <xf numFmtId="0" fontId="4" fillId="0" borderId="0" xfId="2" applyNumberFormat="1" applyFont="1" applyBorder="1" applyAlignment="1">
      <alignment horizontal="center" vertical="center"/>
    </xf>
    <xf numFmtId="49" fontId="4" fillId="2" borderId="0" xfId="2" applyNumberFormat="1" applyFont="1" applyFill="1" applyBorder="1" applyAlignment="1">
      <alignment horizontal="center" vertical="top"/>
    </xf>
    <xf numFmtId="0" fontId="4" fillId="2" borderId="0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center" vertical="top"/>
    </xf>
    <xf numFmtId="1" fontId="4" fillId="0" borderId="0" xfId="2" applyNumberFormat="1" applyFont="1" applyFill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center" vertical="top"/>
    </xf>
    <xf numFmtId="164" fontId="4" fillId="0" borderId="0" xfId="2" applyNumberFormat="1" applyFont="1" applyFill="1" applyBorder="1" applyAlignment="1">
      <alignment horizontal="center" vertical="center"/>
    </xf>
    <xf numFmtId="1" fontId="4" fillId="0" borderId="0" xfId="2" applyNumberFormat="1" applyFont="1" applyBorder="1" applyAlignment="1">
      <alignment horizontal="center" vertical="center"/>
    </xf>
    <xf numFmtId="164" fontId="4" fillId="0" borderId="0" xfId="2" applyNumberFormat="1" applyFont="1" applyBorder="1" applyAlignment="1">
      <alignment horizontal="center" vertical="center"/>
    </xf>
    <xf numFmtId="1" fontId="4" fillId="0" borderId="0" xfId="2" applyNumberFormat="1" applyFont="1"/>
    <xf numFmtId="0" fontId="4" fillId="0" borderId="0" xfId="2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 wrapText="1"/>
    </xf>
    <xf numFmtId="1" fontId="4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top"/>
    </xf>
    <xf numFmtId="49" fontId="4" fillId="2" borderId="0" xfId="2" applyNumberFormat="1" applyFont="1" applyFill="1" applyBorder="1" applyAlignment="1">
      <alignment horizontal="center" vertical="center"/>
    </xf>
    <xf numFmtId="2" fontId="4" fillId="0" borderId="0" xfId="2" applyNumberFormat="1" applyFont="1" applyBorder="1" applyAlignment="1">
      <alignment horizontal="center" vertical="top"/>
    </xf>
    <xf numFmtId="2" fontId="4" fillId="0" borderId="0" xfId="2" applyNumberFormat="1" applyFont="1" applyBorder="1" applyAlignment="1">
      <alignment horizontal="center" vertical="center"/>
    </xf>
    <xf numFmtId="1" fontId="4" fillId="0" borderId="0" xfId="2" applyNumberFormat="1" applyFont="1" applyBorder="1" applyAlignment="1">
      <alignment horizontal="center" vertical="top"/>
    </xf>
    <xf numFmtId="0" fontId="4" fillId="0" borderId="0" xfId="2" applyFont="1" applyAlignment="1">
      <alignment horizontal="left"/>
    </xf>
    <xf numFmtId="0" fontId="4" fillId="0" borderId="0" xfId="2" applyFont="1" applyAlignment="1"/>
    <xf numFmtId="0" fontId="5" fillId="0" borderId="0" xfId="2" applyFont="1"/>
    <xf numFmtId="0" fontId="2" fillId="0" borderId="0" xfId="2" applyFont="1"/>
    <xf numFmtId="0" fontId="2" fillId="0" borderId="0" xfId="2" applyNumberFormat="1" applyFont="1" applyAlignment="1">
      <alignment horizontal="left"/>
    </xf>
    <xf numFmtId="0" fontId="2" fillId="0" borderId="1" xfId="2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/>
    </xf>
    <xf numFmtId="0" fontId="2" fillId="2" borderId="1" xfId="2" applyNumberFormat="1" applyFont="1" applyFill="1" applyBorder="1" applyAlignment="1">
      <alignment horizontal="center" vertical="center"/>
    </xf>
    <xf numFmtId="0" fontId="2" fillId="0" borderId="2" xfId="2" applyNumberFormat="1" applyFont="1" applyBorder="1" applyAlignment="1">
      <alignment horizontal="center" vertical="center"/>
    </xf>
    <xf numFmtId="1" fontId="2" fillId="0" borderId="12" xfId="2" applyNumberFormat="1" applyFont="1" applyFill="1" applyBorder="1" applyAlignment="1">
      <alignment horizontal="center" vertical="center"/>
    </xf>
    <xf numFmtId="0" fontId="2" fillId="0" borderId="10" xfId="2" applyNumberFormat="1" applyFont="1" applyFill="1" applyBorder="1" applyAlignment="1">
      <alignment horizontal="center" vertical="center"/>
    </xf>
    <xf numFmtId="0" fontId="2" fillId="0" borderId="3" xfId="2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11" xfId="2" applyNumberFormat="1" applyFont="1" applyFill="1" applyBorder="1" applyAlignment="1">
      <alignment horizontal="center" vertical="top"/>
    </xf>
    <xf numFmtId="0" fontId="2" fillId="0" borderId="10" xfId="2" applyNumberFormat="1" applyFont="1" applyFill="1" applyBorder="1" applyAlignment="1">
      <alignment horizontal="center" vertical="top"/>
    </xf>
    <xf numFmtId="1" fontId="2" fillId="0" borderId="10" xfId="2" applyNumberFormat="1" applyFont="1" applyFill="1" applyBorder="1" applyAlignment="1">
      <alignment horizontal="center" vertical="center"/>
    </xf>
    <xf numFmtId="164" fontId="2" fillId="0" borderId="10" xfId="2" applyNumberFormat="1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center" vertical="top"/>
    </xf>
    <xf numFmtId="1" fontId="2" fillId="0" borderId="11" xfId="2" applyNumberFormat="1" applyFont="1" applyFill="1" applyBorder="1" applyAlignment="1">
      <alignment horizontal="center" vertical="center"/>
    </xf>
    <xf numFmtId="164" fontId="2" fillId="0" borderId="11" xfId="2" applyNumberFormat="1" applyFont="1" applyFill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164" fontId="2" fillId="0" borderId="2" xfId="2" applyNumberFormat="1" applyFont="1" applyBorder="1" applyAlignment="1">
      <alignment horizontal="center" vertical="center"/>
    </xf>
    <xf numFmtId="1" fontId="2" fillId="0" borderId="11" xfId="2" applyNumberFormat="1" applyFont="1" applyFill="1" applyBorder="1" applyAlignment="1">
      <alignment horizontal="center" vertical="top"/>
    </xf>
    <xf numFmtId="164" fontId="2" fillId="0" borderId="11" xfId="2" applyNumberFormat="1" applyFont="1" applyFill="1" applyBorder="1" applyAlignment="1">
      <alignment horizontal="center" vertical="top"/>
    </xf>
    <xf numFmtId="164" fontId="2" fillId="0" borderId="10" xfId="2" applyNumberFormat="1" applyFont="1" applyFill="1" applyBorder="1" applyAlignment="1">
      <alignment horizontal="center" vertical="top"/>
    </xf>
    <xf numFmtId="1" fontId="2" fillId="0" borderId="10" xfId="2" applyNumberFormat="1" applyFont="1" applyFill="1" applyBorder="1" applyAlignment="1">
      <alignment horizontal="center" vertical="top"/>
    </xf>
    <xf numFmtId="49" fontId="2" fillId="0" borderId="1" xfId="2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top"/>
    </xf>
    <xf numFmtId="1" fontId="2" fillId="2" borderId="1" xfId="2" applyNumberFormat="1" applyFont="1" applyFill="1" applyBorder="1" applyAlignment="1">
      <alignment horizontal="center" vertical="center"/>
    </xf>
    <xf numFmtId="49" fontId="2" fillId="2" borderId="1" xfId="2" applyNumberFormat="1" applyFont="1" applyFill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2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0" fillId="0" borderId="0" xfId="0" applyFont="1"/>
    <xf numFmtId="0" fontId="2" fillId="0" borderId="0" xfId="2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center" vertical="center" wrapText="1"/>
    </xf>
    <xf numFmtId="0" fontId="2" fillId="0" borderId="0" xfId="2" applyNumberFormat="1" applyFont="1" applyBorder="1" applyAlignment="1">
      <alignment horizontal="center" vertical="center" wrapText="1"/>
    </xf>
    <xf numFmtId="1" fontId="2" fillId="0" borderId="0" xfId="2" applyNumberFormat="1" applyFont="1" applyBorder="1" applyAlignment="1">
      <alignment horizontal="center" vertical="center" wrapText="1"/>
    </xf>
    <xf numFmtId="0" fontId="2" fillId="0" borderId="0" xfId="2" applyNumberFormat="1" applyFont="1" applyBorder="1" applyAlignment="1">
      <alignment horizontal="center" vertical="top"/>
    </xf>
    <xf numFmtId="49" fontId="2" fillId="0" borderId="0" xfId="2" applyNumberFormat="1" applyFont="1" applyBorder="1" applyAlignment="1">
      <alignment horizontal="center" vertical="top"/>
    </xf>
    <xf numFmtId="0" fontId="5" fillId="0" borderId="1" xfId="2" applyFont="1" applyBorder="1" applyAlignment="1">
      <alignment horizontal="center"/>
    </xf>
    <xf numFmtId="1" fontId="2" fillId="0" borderId="27" xfId="2" applyNumberFormat="1" applyFont="1" applyFill="1" applyBorder="1" applyAlignment="1">
      <alignment horizontal="center" vertical="center"/>
    </xf>
    <xf numFmtId="1" fontId="2" fillId="0" borderId="27" xfId="2" applyNumberFormat="1" applyFont="1" applyFill="1" applyBorder="1" applyAlignment="1">
      <alignment horizontal="center" vertical="top"/>
    </xf>
    <xf numFmtId="0" fontId="5" fillId="0" borderId="1" xfId="2" applyFont="1" applyBorder="1" applyAlignment="1">
      <alignment horizontal="center" vertical="center"/>
    </xf>
    <xf numFmtId="1" fontId="2" fillId="0" borderId="3" xfId="2" applyNumberFormat="1" applyFont="1" applyBorder="1" applyAlignment="1">
      <alignment horizontal="center" vertical="center"/>
    </xf>
    <xf numFmtId="0" fontId="4" fillId="0" borderId="0" xfId="2" applyNumberFormat="1" applyFont="1" applyBorder="1" applyAlignment="1">
      <alignment vertical="top" wrapText="1"/>
    </xf>
    <xf numFmtId="0" fontId="2" fillId="0" borderId="1" xfId="1" applyNumberFormat="1" applyFont="1" applyBorder="1" applyAlignment="1">
      <alignment vertical="top" wrapText="1"/>
    </xf>
    <xf numFmtId="0" fontId="2" fillId="0" borderId="3" xfId="2" applyNumberFormat="1" applyFont="1" applyBorder="1" applyAlignment="1">
      <alignment horizontal="center" vertical="center" wrapText="1"/>
    </xf>
    <xf numFmtId="0" fontId="0" fillId="2" borderId="0" xfId="0" applyFill="1"/>
    <xf numFmtId="0" fontId="2" fillId="0" borderId="1" xfId="1" applyNumberFormat="1" applyFont="1" applyBorder="1" applyAlignment="1">
      <alignment vertical="top" wrapText="1"/>
    </xf>
    <xf numFmtId="0" fontId="2" fillId="0" borderId="3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vertical="top" wrapText="1"/>
    </xf>
    <xf numFmtId="49" fontId="2" fillId="0" borderId="1" xfId="2" applyNumberFormat="1" applyFont="1" applyBorder="1" applyAlignment="1">
      <alignment vertical="top" wrapText="1"/>
    </xf>
    <xf numFmtId="49" fontId="2" fillId="0" borderId="1" xfId="2" applyNumberFormat="1" applyFont="1" applyBorder="1" applyAlignment="1">
      <alignment vertical="top"/>
    </xf>
    <xf numFmtId="0" fontId="2" fillId="0" borderId="12" xfId="2" applyNumberFormat="1" applyFont="1" applyFill="1" applyBorder="1" applyAlignment="1">
      <alignment vertical="top" wrapText="1"/>
    </xf>
    <xf numFmtId="49" fontId="2" fillId="0" borderId="1" xfId="2" applyNumberFormat="1" applyFont="1" applyBorder="1" applyAlignment="1">
      <alignment horizontal="left" vertical="top"/>
    </xf>
    <xf numFmtId="49" fontId="2" fillId="0" borderId="0" xfId="2" applyNumberFormat="1" applyFont="1" applyAlignment="1">
      <alignment horizontal="left" vertical="center"/>
    </xf>
    <xf numFmtId="0" fontId="2" fillId="0" borderId="10" xfId="2" applyNumberFormat="1" applyFont="1" applyFill="1" applyBorder="1" applyAlignment="1">
      <alignment horizontal="left" vertical="top" wrapText="1"/>
    </xf>
    <xf numFmtId="0" fontId="2" fillId="0" borderId="11" xfId="2" applyNumberFormat="1" applyFont="1" applyFill="1" applyBorder="1" applyAlignment="1">
      <alignment horizontal="left" vertical="top" wrapText="1"/>
    </xf>
    <xf numFmtId="0" fontId="2" fillId="0" borderId="11" xfId="2" applyNumberFormat="1" applyFont="1" applyFill="1" applyBorder="1" applyAlignment="1">
      <alignment horizontal="center" vertical="center"/>
    </xf>
    <xf numFmtId="49" fontId="2" fillId="0" borderId="1" xfId="2" applyNumberFormat="1" applyFont="1" applyBorder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left" vertical="center" wrapText="1"/>
    </xf>
    <xf numFmtId="0" fontId="5" fillId="0" borderId="4" xfId="2" applyNumberFormat="1" applyFont="1" applyBorder="1" applyAlignment="1"/>
    <xf numFmtId="0" fontId="2" fillId="0" borderId="0" xfId="2" applyFont="1" applyAlignment="1">
      <alignment horizontal="left" vertical="center"/>
    </xf>
    <xf numFmtId="0" fontId="2" fillId="0" borderId="1" xfId="2" applyNumberFormat="1" applyFont="1" applyBorder="1" applyAlignment="1">
      <alignment horizontal="left" vertical="top"/>
    </xf>
    <xf numFmtId="49" fontId="2" fillId="2" borderId="1" xfId="2" applyNumberFormat="1" applyFont="1" applyFill="1" applyBorder="1" applyAlignment="1">
      <alignment horizontal="left" vertical="top"/>
    </xf>
    <xf numFmtId="49" fontId="2" fillId="2" borderId="1" xfId="2" applyNumberFormat="1" applyFont="1" applyFill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left" vertical="center"/>
    </xf>
    <xf numFmtId="2" fontId="2" fillId="0" borderId="1" xfId="2" applyNumberFormat="1" applyFont="1" applyBorder="1" applyAlignment="1">
      <alignment vertical="top"/>
    </xf>
    <xf numFmtId="0" fontId="2" fillId="0" borderId="10" xfId="2" applyNumberFormat="1" applyFont="1" applyFill="1" applyBorder="1" applyAlignment="1">
      <alignment vertical="top" wrapText="1"/>
    </xf>
    <xf numFmtId="0" fontId="2" fillId="0" borderId="0" xfId="1" applyNumberFormat="1" applyFont="1" applyAlignment="1">
      <alignment horizontal="left" vertical="center"/>
    </xf>
    <xf numFmtId="0" fontId="2" fillId="0" borderId="1" xfId="2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top" wrapText="1"/>
    </xf>
    <xf numFmtId="2" fontId="2" fillId="0" borderId="1" xfId="2" applyNumberFormat="1" applyFont="1" applyBorder="1" applyAlignment="1">
      <alignment horizontal="left" vertical="top"/>
    </xf>
    <xf numFmtId="0" fontId="2" fillId="0" borderId="3" xfId="2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top" wrapText="1"/>
    </xf>
    <xf numFmtId="0" fontId="2" fillId="0" borderId="3" xfId="2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top" wrapText="1"/>
    </xf>
    <xf numFmtId="1" fontId="5" fillId="0" borderId="1" xfId="2" applyNumberFormat="1" applyFont="1" applyBorder="1" applyAlignment="1">
      <alignment horizontal="center" vertical="center"/>
    </xf>
    <xf numFmtId="0" fontId="2" fillId="0" borderId="24" xfId="2" applyNumberFormat="1" applyFont="1" applyBorder="1" applyAlignment="1">
      <alignment wrapText="1"/>
    </xf>
    <xf numFmtId="0" fontId="5" fillId="0" borderId="4" xfId="2" applyNumberFormat="1" applyFont="1" applyBorder="1" applyAlignment="1">
      <alignment horizontal="right"/>
    </xf>
    <xf numFmtId="0" fontId="2" fillId="0" borderId="2" xfId="2" applyNumberFormat="1" applyFont="1" applyBorder="1" applyAlignment="1">
      <alignment horizontal="center" vertical="center" wrapText="1"/>
    </xf>
    <xf numFmtId="0" fontId="2" fillId="0" borderId="3" xfId="2" applyNumberFormat="1" applyFont="1" applyBorder="1" applyAlignment="1">
      <alignment horizontal="center" vertical="center" wrapText="1"/>
    </xf>
    <xf numFmtId="0" fontId="2" fillId="0" borderId="22" xfId="2" applyNumberFormat="1" applyFont="1" applyBorder="1" applyAlignment="1">
      <alignment horizontal="center" vertical="center" wrapText="1"/>
    </xf>
    <xf numFmtId="0" fontId="2" fillId="0" borderId="23" xfId="2" applyNumberFormat="1" applyFont="1" applyBorder="1" applyAlignment="1">
      <alignment horizontal="center" vertical="center" wrapText="1"/>
    </xf>
    <xf numFmtId="0" fontId="2" fillId="0" borderId="7" xfId="2" applyNumberFormat="1" applyFont="1" applyBorder="1" applyAlignment="1">
      <alignment horizontal="center" vertical="center" wrapText="1"/>
    </xf>
    <xf numFmtId="0" fontId="2" fillId="0" borderId="8" xfId="2" applyNumberFormat="1" applyFont="1" applyBorder="1" applyAlignment="1">
      <alignment horizontal="center" vertical="center" wrapText="1"/>
    </xf>
    <xf numFmtId="0" fontId="2" fillId="0" borderId="5" xfId="2" applyNumberFormat="1" applyFont="1" applyBorder="1" applyAlignment="1">
      <alignment horizontal="center" vertical="center" wrapText="1"/>
    </xf>
    <xf numFmtId="0" fontId="2" fillId="0" borderId="9" xfId="2" applyNumberFormat="1" applyFont="1" applyBorder="1" applyAlignment="1">
      <alignment horizontal="center" vertical="center" wrapText="1"/>
    </xf>
    <xf numFmtId="0" fontId="2" fillId="0" borderId="6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indent="1"/>
    </xf>
    <xf numFmtId="0" fontId="5" fillId="0" borderId="9" xfId="2" applyFont="1" applyBorder="1" applyAlignment="1">
      <alignment indent="1"/>
    </xf>
    <xf numFmtId="0" fontId="5" fillId="0" borderId="6" xfId="2" applyFont="1" applyBorder="1" applyAlignment="1">
      <alignment indent="1"/>
    </xf>
    <xf numFmtId="0" fontId="2" fillId="0" borderId="5" xfId="2" applyNumberFormat="1" applyFont="1" applyBorder="1" applyAlignment="1">
      <alignment vertical="top" wrapText="1"/>
    </xf>
    <xf numFmtId="0" fontId="2" fillId="0" borderId="6" xfId="2" applyNumberFormat="1" applyFont="1" applyBorder="1" applyAlignment="1">
      <alignment vertical="top" wrapText="1"/>
    </xf>
    <xf numFmtId="0" fontId="2" fillId="0" borderId="5" xfId="2" applyFont="1" applyFill="1" applyBorder="1" applyAlignment="1">
      <alignment horizontal="left" vertical="top" wrapText="1"/>
    </xf>
    <xf numFmtId="0" fontId="2" fillId="0" borderId="6" xfId="2" applyFont="1" applyFill="1" applyBorder="1" applyAlignment="1">
      <alignment horizontal="left" vertical="top" wrapText="1"/>
    </xf>
    <xf numFmtId="0" fontId="2" fillId="0" borderId="5" xfId="2" applyNumberFormat="1" applyFont="1" applyBorder="1" applyAlignment="1">
      <alignment horizontal="left" vertical="center" wrapText="1"/>
    </xf>
    <xf numFmtId="0" fontId="2" fillId="0" borderId="6" xfId="2" applyNumberFormat="1" applyFont="1" applyBorder="1" applyAlignment="1">
      <alignment horizontal="left" vertical="center" wrapText="1"/>
    </xf>
    <xf numFmtId="0" fontId="5" fillId="0" borderId="5" xfId="2" applyFont="1" applyBorder="1" applyAlignment="1">
      <alignment horizontal="left"/>
    </xf>
    <xf numFmtId="0" fontId="5" fillId="0" borderId="9" xfId="2" applyFont="1" applyBorder="1" applyAlignment="1">
      <alignment horizontal="left"/>
    </xf>
    <xf numFmtId="0" fontId="5" fillId="0" borderId="24" xfId="2" applyNumberFormat="1" applyFont="1" applyBorder="1" applyAlignment="1">
      <alignment horizontal="right"/>
    </xf>
    <xf numFmtId="1" fontId="2" fillId="0" borderId="5" xfId="2" applyNumberFormat="1" applyFont="1" applyBorder="1" applyAlignment="1">
      <alignment horizontal="center"/>
    </xf>
    <xf numFmtId="1" fontId="2" fillId="0" borderId="6" xfId="2" applyNumberFormat="1" applyFont="1" applyBorder="1" applyAlignment="1">
      <alignment horizontal="center"/>
    </xf>
    <xf numFmtId="0" fontId="2" fillId="2" borderId="5" xfId="2" applyNumberFormat="1" applyFont="1" applyFill="1" applyBorder="1" applyAlignment="1">
      <alignment vertical="top" wrapText="1"/>
    </xf>
    <xf numFmtId="0" fontId="2" fillId="2" borderId="6" xfId="2" applyNumberFormat="1" applyFont="1" applyFill="1" applyBorder="1" applyAlignment="1">
      <alignment vertical="top" wrapText="1"/>
    </xf>
    <xf numFmtId="0" fontId="5" fillId="0" borderId="6" xfId="2" applyFont="1" applyBorder="1" applyAlignment="1">
      <alignment horizontal="left"/>
    </xf>
    <xf numFmtId="0" fontId="5" fillId="0" borderId="15" xfId="2" applyFont="1" applyBorder="1" applyAlignment="1">
      <alignment horizontal="left" vertical="center"/>
    </xf>
    <xf numFmtId="0" fontId="5" fillId="0" borderId="16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2" fillId="0" borderId="5" xfId="1" applyNumberFormat="1" applyFont="1" applyBorder="1" applyAlignment="1">
      <alignment vertical="top" wrapText="1"/>
    </xf>
    <xf numFmtId="0" fontId="2" fillId="0" borderId="6" xfId="1" applyNumberFormat="1" applyFont="1" applyBorder="1" applyAlignment="1">
      <alignment vertical="top" wrapText="1"/>
    </xf>
    <xf numFmtId="0" fontId="2" fillId="0" borderId="20" xfId="2" applyFont="1" applyFill="1" applyBorder="1" applyAlignment="1">
      <alignment horizontal="left" vertical="top" wrapText="1"/>
    </xf>
    <xf numFmtId="0" fontId="2" fillId="0" borderId="21" xfId="2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vertical="top" wrapText="1"/>
    </xf>
    <xf numFmtId="0" fontId="2" fillId="0" borderId="13" xfId="2" applyFont="1" applyFill="1" applyBorder="1" applyAlignment="1">
      <alignment horizontal="left" vertical="top" wrapText="1"/>
    </xf>
    <xf numFmtId="0" fontId="2" fillId="0" borderId="14" xfId="2" applyFont="1" applyFill="1" applyBorder="1" applyAlignment="1">
      <alignment horizontal="left" vertical="top" wrapText="1"/>
    </xf>
    <xf numFmtId="0" fontId="5" fillId="0" borderId="15" xfId="2" applyFont="1" applyBorder="1" applyAlignment="1">
      <alignment horizontal="left"/>
    </xf>
    <xf numFmtId="0" fontId="5" fillId="0" borderId="16" xfId="2" applyFont="1" applyBorder="1" applyAlignment="1">
      <alignment horizontal="left"/>
    </xf>
    <xf numFmtId="0" fontId="5" fillId="0" borderId="17" xfId="2" applyFont="1" applyBorder="1" applyAlignment="1">
      <alignment horizontal="left"/>
    </xf>
    <xf numFmtId="0" fontId="2" fillId="0" borderId="5" xfId="2" applyNumberFormat="1" applyFont="1" applyBorder="1" applyAlignment="1">
      <alignment vertical="center" wrapText="1"/>
    </xf>
    <xf numFmtId="0" fontId="2" fillId="0" borderId="6" xfId="2" applyNumberFormat="1" applyFont="1" applyBorder="1" applyAlignment="1">
      <alignment vertical="center" wrapText="1"/>
    </xf>
    <xf numFmtId="0" fontId="5" fillId="0" borderId="5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4" fillId="0" borderId="0" xfId="2" applyFont="1" applyAlignment="1">
      <alignment horizontal="center"/>
    </xf>
    <xf numFmtId="0" fontId="4" fillId="0" borderId="0" xfId="2" applyNumberFormat="1" applyFont="1" applyBorder="1" applyAlignment="1">
      <alignment horizontal="left" vertical="center" wrapText="1"/>
    </xf>
    <xf numFmtId="1" fontId="4" fillId="0" borderId="0" xfId="2" applyNumberFormat="1" applyFont="1" applyBorder="1" applyAlignment="1">
      <alignment horizontal="center"/>
    </xf>
    <xf numFmtId="0" fontId="3" fillId="0" borderId="0" xfId="2" applyFont="1" applyBorder="1" applyAlignment="1">
      <alignment indent="1"/>
    </xf>
    <xf numFmtId="0" fontId="4" fillId="0" borderId="0" xfId="2" applyNumberFormat="1" applyFont="1" applyBorder="1" applyAlignment="1">
      <alignment vertical="top" wrapText="1"/>
    </xf>
    <xf numFmtId="0" fontId="4" fillId="0" borderId="0" xfId="2" applyFont="1" applyFill="1" applyBorder="1" applyAlignment="1">
      <alignment horizontal="left" vertical="top" wrapText="1"/>
    </xf>
    <xf numFmtId="0" fontId="3" fillId="0" borderId="0" xfId="2" applyFont="1" applyBorder="1"/>
    <xf numFmtId="0" fontId="4" fillId="0" borderId="0" xfId="2" applyNumberFormat="1" applyFont="1" applyBorder="1" applyAlignment="1">
      <alignment wrapText="1"/>
    </xf>
    <xf numFmtId="0" fontId="3" fillId="0" borderId="0" xfId="2" applyNumberFormat="1" applyFont="1" applyBorder="1" applyAlignment="1">
      <alignment horizontal="right"/>
    </xf>
    <xf numFmtId="0" fontId="4" fillId="0" borderId="0" xfId="2" applyNumberFormat="1" applyFont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vertical="top" wrapText="1"/>
    </xf>
    <xf numFmtId="0" fontId="3" fillId="0" borderId="0" xfId="2" applyFont="1" applyBorder="1" applyAlignment="1">
      <alignment vertical="center"/>
    </xf>
    <xf numFmtId="0" fontId="2" fillId="0" borderId="18" xfId="2" applyFont="1" applyFill="1" applyBorder="1" applyAlignment="1">
      <alignment horizontal="left" vertical="top" wrapText="1"/>
    </xf>
    <xf numFmtId="0" fontId="2" fillId="0" borderId="19" xfId="2" applyFont="1" applyFill="1" applyBorder="1" applyAlignment="1">
      <alignment horizontal="left" vertical="top" wrapText="1"/>
    </xf>
    <xf numFmtId="0" fontId="5" fillId="0" borderId="4" xfId="2" applyNumberFormat="1" applyFont="1" applyBorder="1" applyAlignment="1">
      <alignment horizontal="center"/>
    </xf>
    <xf numFmtId="0" fontId="5" fillId="0" borderId="17" xfId="2" applyFont="1" applyBorder="1" applyAlignment="1">
      <alignment horizontal="left" vertical="center"/>
    </xf>
    <xf numFmtId="0" fontId="2" fillId="0" borderId="4" xfId="2" applyNumberFormat="1" applyFont="1" applyBorder="1" applyAlignment="1">
      <alignment horizontal="center"/>
    </xf>
    <xf numFmtId="0" fontId="2" fillId="0" borderId="25" xfId="2" applyFont="1" applyFill="1" applyBorder="1" applyAlignment="1">
      <alignment horizontal="left" vertical="top" wrapText="1"/>
    </xf>
    <xf numFmtId="0" fontId="2" fillId="0" borderId="26" xfId="2" applyFont="1" applyFill="1" applyBorder="1" applyAlignment="1">
      <alignment horizontal="left" vertical="top" wrapText="1"/>
    </xf>
    <xf numFmtId="0" fontId="5" fillId="0" borderId="0" xfId="2" applyNumberFormat="1" applyFont="1" applyAlignment="1">
      <alignment horizontal="right"/>
    </xf>
    <xf numFmtId="0" fontId="2" fillId="0" borderId="0" xfId="2" applyNumberFormat="1" applyFont="1" applyAlignment="1">
      <alignment wrapText="1"/>
    </xf>
    <xf numFmtId="0" fontId="2" fillId="0" borderId="0" xfId="2" applyNumberFormat="1" applyFont="1" applyBorder="1" applyAlignment="1">
      <alignment horizontal="left" vertical="center" wrapText="1"/>
    </xf>
    <xf numFmtId="0" fontId="2" fillId="0" borderId="0" xfId="2" applyNumberFormat="1" applyFont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3"/>
  <sheetViews>
    <sheetView workbookViewId="0">
      <selection activeCell="K13" sqref="K13"/>
    </sheetView>
  </sheetViews>
  <sheetFormatPr defaultRowHeight="15" x14ac:dyDescent="0.25"/>
  <cols>
    <col min="1" max="1" width="43.28515625" customWidth="1"/>
    <col min="3" max="3" width="31.42578125" customWidth="1"/>
    <col min="8" max="8" width="25.5703125" customWidth="1"/>
  </cols>
  <sheetData>
    <row r="2" spans="1:8" ht="15" customHeight="1" x14ac:dyDescent="0.25">
      <c r="A2" s="36" t="s">
        <v>127</v>
      </c>
    </row>
    <row r="3" spans="1:8" x14ac:dyDescent="0.25">
      <c r="A3" s="37" t="s">
        <v>0</v>
      </c>
      <c r="B3" s="37"/>
      <c r="C3" s="37"/>
      <c r="D3" s="122" t="s">
        <v>42</v>
      </c>
      <c r="E3" s="122"/>
      <c r="F3" s="38"/>
      <c r="G3" s="37"/>
      <c r="H3" s="37"/>
    </row>
    <row r="4" spans="1:8" ht="15" customHeight="1" x14ac:dyDescent="0.25">
      <c r="A4" s="123" t="s">
        <v>68</v>
      </c>
      <c r="B4" s="125" t="s">
        <v>69</v>
      </c>
      <c r="C4" s="126"/>
      <c r="D4" s="123" t="s">
        <v>1</v>
      </c>
      <c r="E4" s="129" t="s">
        <v>2</v>
      </c>
      <c r="F4" s="130"/>
      <c r="G4" s="131"/>
      <c r="H4" s="123" t="s">
        <v>3</v>
      </c>
    </row>
    <row r="5" spans="1:8" ht="21" customHeight="1" x14ac:dyDescent="0.25">
      <c r="A5" s="124"/>
      <c r="B5" s="127"/>
      <c r="C5" s="128"/>
      <c r="D5" s="124"/>
      <c r="E5" s="39" t="s">
        <v>4</v>
      </c>
      <c r="F5" s="39" t="s">
        <v>5</v>
      </c>
      <c r="G5" s="39" t="s">
        <v>6</v>
      </c>
      <c r="H5" s="124"/>
    </row>
    <row r="6" spans="1:8" x14ac:dyDescent="0.25">
      <c r="A6" s="40">
        <v>1</v>
      </c>
      <c r="B6" s="144">
        <v>2</v>
      </c>
      <c r="C6" s="145"/>
      <c r="D6" s="40">
        <v>3</v>
      </c>
      <c r="E6" s="40">
        <v>4</v>
      </c>
      <c r="F6" s="40">
        <v>5</v>
      </c>
      <c r="G6" s="40">
        <v>6</v>
      </c>
      <c r="H6" s="40">
        <v>7</v>
      </c>
    </row>
    <row r="7" spans="1:8" x14ac:dyDescent="0.25">
      <c r="A7" s="132" t="s">
        <v>7</v>
      </c>
      <c r="B7" s="133"/>
      <c r="C7" s="133"/>
      <c r="D7" s="133"/>
      <c r="E7" s="133"/>
      <c r="F7" s="133"/>
      <c r="G7" s="133"/>
      <c r="H7" s="134"/>
    </row>
    <row r="8" spans="1:8" ht="18" customHeight="1" x14ac:dyDescent="0.25">
      <c r="A8" s="97" t="s">
        <v>78</v>
      </c>
      <c r="B8" s="164" t="s">
        <v>13</v>
      </c>
      <c r="C8" s="165"/>
      <c r="D8" s="48" t="s">
        <v>14</v>
      </c>
      <c r="E8" s="42">
        <v>7.9</v>
      </c>
      <c r="F8" s="42">
        <v>3.7</v>
      </c>
      <c r="G8" s="42">
        <v>31.5</v>
      </c>
      <c r="H8" s="42">
        <v>202</v>
      </c>
    </row>
    <row r="9" spans="1:8" ht="15" customHeight="1" x14ac:dyDescent="0.25">
      <c r="A9" s="117" t="s">
        <v>70</v>
      </c>
      <c r="B9" s="154" t="s">
        <v>71</v>
      </c>
      <c r="C9" s="155"/>
      <c r="D9" s="3" t="s">
        <v>64</v>
      </c>
      <c r="E9" s="3">
        <v>19.100000000000001</v>
      </c>
      <c r="F9" s="3">
        <v>1.8</v>
      </c>
      <c r="G9" s="3">
        <v>9.4</v>
      </c>
      <c r="H9" s="3">
        <v>130</v>
      </c>
    </row>
    <row r="10" spans="1:8" ht="19.5" customHeight="1" x14ac:dyDescent="0.25">
      <c r="A10" s="92" t="s">
        <v>72</v>
      </c>
      <c r="B10" s="146" t="s">
        <v>8</v>
      </c>
      <c r="C10" s="147"/>
      <c r="D10" s="43">
        <v>180</v>
      </c>
      <c r="E10" s="43">
        <v>4.55</v>
      </c>
      <c r="F10" s="43">
        <v>7.88</v>
      </c>
      <c r="G10" s="43">
        <v>46.57</v>
      </c>
      <c r="H10" s="43">
        <v>257</v>
      </c>
    </row>
    <row r="11" spans="1:8" ht="14.25" customHeight="1" x14ac:dyDescent="0.25">
      <c r="A11" s="94" t="s">
        <v>73</v>
      </c>
      <c r="B11" s="135" t="s">
        <v>9</v>
      </c>
      <c r="C11" s="136"/>
      <c r="D11" s="42">
        <v>200</v>
      </c>
      <c r="E11" s="44">
        <v>0.1</v>
      </c>
      <c r="F11" s="44">
        <v>0</v>
      </c>
      <c r="G11" s="44">
        <v>9.1</v>
      </c>
      <c r="H11" s="44">
        <v>35</v>
      </c>
    </row>
    <row r="12" spans="1:8" ht="15" customHeight="1" x14ac:dyDescent="0.25">
      <c r="A12" s="94"/>
      <c r="B12" s="135" t="s">
        <v>74</v>
      </c>
      <c r="C12" s="136"/>
      <c r="D12" s="42">
        <v>200</v>
      </c>
      <c r="E12" s="44">
        <v>0</v>
      </c>
      <c r="F12" s="44">
        <v>0</v>
      </c>
      <c r="G12" s="44">
        <v>11.2</v>
      </c>
      <c r="H12" s="44">
        <v>45</v>
      </c>
    </row>
    <row r="13" spans="1:8" ht="30" customHeight="1" x14ac:dyDescent="0.25">
      <c r="A13" s="95" t="s">
        <v>75</v>
      </c>
      <c r="B13" s="159" t="s">
        <v>10</v>
      </c>
      <c r="C13" s="160"/>
      <c r="D13" s="45">
        <v>50</v>
      </c>
      <c r="E13" s="46">
        <v>4</v>
      </c>
      <c r="F13" s="46">
        <v>0.5</v>
      </c>
      <c r="G13" s="46">
        <v>27.5</v>
      </c>
      <c r="H13" s="46">
        <v>130</v>
      </c>
    </row>
    <row r="14" spans="1:8" ht="18.75" customHeight="1" x14ac:dyDescent="0.25">
      <c r="A14" s="141" t="s">
        <v>54</v>
      </c>
      <c r="B14" s="142"/>
      <c r="C14" s="148"/>
      <c r="D14" s="80">
        <v>1005</v>
      </c>
      <c r="E14" s="47">
        <f>SUM(E8:E13)</f>
        <v>35.650000000000006</v>
      </c>
      <c r="F14" s="47">
        <f>SUM(F8:F13)</f>
        <v>13.879999999999999</v>
      </c>
      <c r="G14" s="47">
        <f>SUM(G8:G13)</f>
        <v>135.26999999999998</v>
      </c>
      <c r="H14" s="84">
        <f>SUM(H8:H13)</f>
        <v>799</v>
      </c>
    </row>
    <row r="15" spans="1:8" ht="29.25" customHeight="1" x14ac:dyDescent="0.25">
      <c r="A15" s="36" t="s">
        <v>43</v>
      </c>
      <c r="B15" s="37"/>
      <c r="C15" s="143"/>
      <c r="D15" s="143"/>
      <c r="E15" s="121"/>
      <c r="F15" s="121"/>
      <c r="G15" s="121"/>
      <c r="H15" s="121"/>
    </row>
    <row r="16" spans="1:8" ht="15" customHeight="1" x14ac:dyDescent="0.25">
      <c r="A16" s="37" t="s">
        <v>0</v>
      </c>
      <c r="B16" s="37"/>
      <c r="C16" s="37"/>
      <c r="D16" s="122" t="s">
        <v>128</v>
      </c>
      <c r="E16" s="122"/>
      <c r="F16" s="38"/>
      <c r="G16" s="37"/>
      <c r="H16" s="37"/>
    </row>
    <row r="17" spans="1:8" ht="30" x14ac:dyDescent="0.25">
      <c r="A17" s="123" t="s">
        <v>68</v>
      </c>
      <c r="B17" s="125" t="s">
        <v>69</v>
      </c>
      <c r="C17" s="126"/>
      <c r="D17" s="123" t="s">
        <v>1</v>
      </c>
      <c r="E17" s="129" t="s">
        <v>2</v>
      </c>
      <c r="F17" s="130"/>
      <c r="G17" s="131"/>
      <c r="H17" s="39" t="s">
        <v>3</v>
      </c>
    </row>
    <row r="18" spans="1:8" ht="17.25" customHeight="1" x14ac:dyDescent="0.25">
      <c r="A18" s="124"/>
      <c r="B18" s="127"/>
      <c r="C18" s="128"/>
      <c r="D18" s="124"/>
      <c r="E18" s="39" t="s">
        <v>4</v>
      </c>
      <c r="F18" s="39" t="s">
        <v>5</v>
      </c>
      <c r="G18" s="39" t="s">
        <v>6</v>
      </c>
      <c r="H18" s="90"/>
    </row>
    <row r="19" spans="1:8" x14ac:dyDescent="0.25">
      <c r="A19" s="40">
        <v>1</v>
      </c>
      <c r="B19" s="144">
        <v>2</v>
      </c>
      <c r="C19" s="145"/>
      <c r="D19" s="40">
        <v>3</v>
      </c>
      <c r="E19" s="40">
        <v>4</v>
      </c>
      <c r="F19" s="40">
        <v>5</v>
      </c>
      <c r="G19" s="40">
        <v>6</v>
      </c>
      <c r="H19" s="40">
        <v>7</v>
      </c>
    </row>
    <row r="20" spans="1:8" x14ac:dyDescent="0.25">
      <c r="A20" s="132" t="s">
        <v>7</v>
      </c>
      <c r="B20" s="133"/>
      <c r="C20" s="133"/>
      <c r="D20" s="133"/>
      <c r="E20" s="133"/>
      <c r="F20" s="133"/>
      <c r="G20" s="133"/>
      <c r="H20" s="134"/>
    </row>
    <row r="21" spans="1:8" ht="17.25" customHeight="1" x14ac:dyDescent="0.25">
      <c r="A21" s="97" t="s">
        <v>94</v>
      </c>
      <c r="B21" s="135" t="s">
        <v>23</v>
      </c>
      <c r="C21" s="136"/>
      <c r="D21" s="42">
        <v>250</v>
      </c>
      <c r="E21" s="42">
        <v>1.8</v>
      </c>
      <c r="F21" s="42">
        <v>4.2</v>
      </c>
      <c r="G21" s="42">
        <v>10.7</v>
      </c>
      <c r="H21" s="42">
        <v>88</v>
      </c>
    </row>
    <row r="22" spans="1:8" ht="15" customHeight="1" x14ac:dyDescent="0.25">
      <c r="A22" s="101" t="s">
        <v>85</v>
      </c>
      <c r="B22" s="135" t="s">
        <v>18</v>
      </c>
      <c r="C22" s="136"/>
      <c r="D22" s="48">
        <v>10</v>
      </c>
      <c r="E22" s="42">
        <v>2.63</v>
      </c>
      <c r="F22" s="42">
        <v>2.63</v>
      </c>
      <c r="G22" s="42">
        <v>0</v>
      </c>
      <c r="H22" s="42">
        <v>35</v>
      </c>
    </row>
    <row r="23" spans="1:8" ht="18" customHeight="1" x14ac:dyDescent="0.25">
      <c r="A23" s="101" t="s">
        <v>86</v>
      </c>
      <c r="B23" s="135" t="s">
        <v>87</v>
      </c>
      <c r="C23" s="136"/>
      <c r="D23" s="42" t="s">
        <v>109</v>
      </c>
      <c r="E23" s="42">
        <v>4.7699999999999996</v>
      </c>
      <c r="F23" s="42">
        <v>4.8600000000000003</v>
      </c>
      <c r="G23" s="42">
        <v>21.48</v>
      </c>
      <c r="H23" s="42">
        <v>148</v>
      </c>
    </row>
    <row r="24" spans="1:8" ht="15" customHeight="1" x14ac:dyDescent="0.25">
      <c r="A24" s="103" t="s">
        <v>129</v>
      </c>
      <c r="B24" s="158" t="s">
        <v>89</v>
      </c>
      <c r="C24" s="158"/>
      <c r="D24" s="3" t="s">
        <v>30</v>
      </c>
      <c r="E24" s="3">
        <v>9.15</v>
      </c>
      <c r="F24" s="3">
        <v>7.03</v>
      </c>
      <c r="G24" s="3">
        <v>1.96</v>
      </c>
      <c r="H24" s="4">
        <v>108</v>
      </c>
    </row>
    <row r="25" spans="1:8" ht="18" customHeight="1" x14ac:dyDescent="0.25">
      <c r="A25" s="102" t="s">
        <v>90</v>
      </c>
      <c r="B25" s="139" t="s">
        <v>21</v>
      </c>
      <c r="C25" s="140"/>
      <c r="D25" s="48">
        <v>200</v>
      </c>
      <c r="E25" s="44">
        <v>0.5</v>
      </c>
      <c r="F25" s="44">
        <v>0.1</v>
      </c>
      <c r="G25" s="44">
        <v>31.2</v>
      </c>
      <c r="H25" s="44">
        <v>121</v>
      </c>
    </row>
    <row r="26" spans="1:8" ht="15" customHeight="1" x14ac:dyDescent="0.25">
      <c r="A26" s="103" t="s">
        <v>91</v>
      </c>
      <c r="B26" s="139" t="s">
        <v>22</v>
      </c>
      <c r="C26" s="140"/>
      <c r="D26" s="48">
        <v>100</v>
      </c>
      <c r="E26" s="42">
        <v>0.4</v>
      </c>
      <c r="F26" s="42">
        <v>0.4</v>
      </c>
      <c r="G26" s="42">
        <v>9.8000000000000007</v>
      </c>
      <c r="H26" s="42">
        <v>47</v>
      </c>
    </row>
    <row r="27" spans="1:8" ht="30" customHeight="1" x14ac:dyDescent="0.25">
      <c r="A27" s="98" t="s">
        <v>75</v>
      </c>
      <c r="B27" s="156" t="s">
        <v>10</v>
      </c>
      <c r="C27" s="157"/>
      <c r="D27" s="45">
        <v>50</v>
      </c>
      <c r="E27" s="51">
        <v>4</v>
      </c>
      <c r="F27" s="52">
        <v>0.5</v>
      </c>
      <c r="G27" s="52">
        <v>27.5</v>
      </c>
      <c r="H27" s="51">
        <v>130</v>
      </c>
    </row>
    <row r="28" spans="1:8" ht="16.5" customHeight="1" x14ac:dyDescent="0.25">
      <c r="A28" s="161" t="s">
        <v>54</v>
      </c>
      <c r="B28" s="162"/>
      <c r="C28" s="163"/>
      <c r="D28" s="80">
        <v>855</v>
      </c>
      <c r="E28" s="42">
        <f>SUM(E21:E27)</f>
        <v>23.25</v>
      </c>
      <c r="F28" s="42">
        <f>SUM(F21:F27)</f>
        <v>19.720000000000002</v>
      </c>
      <c r="G28" s="42">
        <f>SUM(G21:G27)</f>
        <v>102.64</v>
      </c>
      <c r="H28" s="42">
        <f>SUM(H21:H27)</f>
        <v>677</v>
      </c>
    </row>
    <row r="29" spans="1:8" ht="28.5" customHeight="1" x14ac:dyDescent="0.25">
      <c r="A29" s="36" t="s">
        <v>44</v>
      </c>
      <c r="B29" s="37"/>
      <c r="C29" s="143"/>
      <c r="D29" s="143"/>
      <c r="E29" s="121"/>
      <c r="F29" s="121"/>
      <c r="G29" s="121"/>
      <c r="H29" s="121"/>
    </row>
    <row r="30" spans="1:8" ht="15.75" customHeight="1" x14ac:dyDescent="0.25">
      <c r="A30" s="37" t="s">
        <v>0</v>
      </c>
      <c r="B30" s="37"/>
      <c r="C30" s="37"/>
      <c r="D30" s="122" t="s">
        <v>42</v>
      </c>
      <c r="E30" s="122"/>
      <c r="F30" s="38"/>
      <c r="G30" s="37"/>
      <c r="H30" s="37"/>
    </row>
    <row r="31" spans="1:8" x14ac:dyDescent="0.25">
      <c r="A31" s="123" t="s">
        <v>68</v>
      </c>
      <c r="B31" s="125" t="s">
        <v>69</v>
      </c>
      <c r="C31" s="126"/>
      <c r="D31" s="123" t="s">
        <v>1</v>
      </c>
      <c r="E31" s="129" t="s">
        <v>2</v>
      </c>
      <c r="F31" s="130"/>
      <c r="G31" s="131"/>
      <c r="H31" s="123" t="s">
        <v>3</v>
      </c>
    </row>
    <row r="32" spans="1:8" ht="15" customHeight="1" x14ac:dyDescent="0.25">
      <c r="A32" s="124"/>
      <c r="B32" s="127"/>
      <c r="C32" s="128"/>
      <c r="D32" s="124"/>
      <c r="E32" s="39" t="s">
        <v>4</v>
      </c>
      <c r="F32" s="39" t="s">
        <v>5</v>
      </c>
      <c r="G32" s="39" t="s">
        <v>6</v>
      </c>
      <c r="H32" s="124"/>
    </row>
    <row r="33" spans="1:9" ht="14.25" customHeight="1" x14ac:dyDescent="0.25">
      <c r="A33" s="40">
        <v>1</v>
      </c>
      <c r="B33" s="144">
        <v>2</v>
      </c>
      <c r="C33" s="145"/>
      <c r="D33" s="40">
        <v>3</v>
      </c>
      <c r="E33" s="40">
        <v>4</v>
      </c>
      <c r="F33" s="40">
        <v>5</v>
      </c>
      <c r="G33" s="40">
        <v>6</v>
      </c>
      <c r="H33" s="40">
        <v>7</v>
      </c>
    </row>
    <row r="34" spans="1:9" x14ac:dyDescent="0.25">
      <c r="A34" s="132" t="s">
        <v>7</v>
      </c>
      <c r="B34" s="133"/>
      <c r="C34" s="133"/>
      <c r="D34" s="133"/>
      <c r="E34" s="133"/>
      <c r="F34" s="133"/>
      <c r="G34" s="133"/>
      <c r="H34" s="134"/>
    </row>
    <row r="35" spans="1:9" ht="15" customHeight="1" x14ac:dyDescent="0.25">
      <c r="A35" s="96" t="s">
        <v>104</v>
      </c>
      <c r="B35" s="135" t="s">
        <v>28</v>
      </c>
      <c r="C35" s="136"/>
      <c r="D35" s="42">
        <v>250</v>
      </c>
      <c r="E35" s="42">
        <v>2.6</v>
      </c>
      <c r="F35" s="42">
        <v>4.3</v>
      </c>
      <c r="G35" s="42">
        <v>11.6</v>
      </c>
      <c r="H35" s="42">
        <v>96</v>
      </c>
    </row>
    <row r="36" spans="1:9" ht="15" customHeight="1" x14ac:dyDescent="0.25">
      <c r="A36" s="105" t="s">
        <v>100</v>
      </c>
      <c r="B36" s="139" t="s">
        <v>26</v>
      </c>
      <c r="C36" s="140"/>
      <c r="D36" s="62" t="s">
        <v>24</v>
      </c>
      <c r="E36" s="39">
        <v>11.3</v>
      </c>
      <c r="F36" s="39">
        <v>9.3000000000000007</v>
      </c>
      <c r="G36" s="39">
        <v>8.1999999999999993</v>
      </c>
      <c r="H36" s="63">
        <v>162</v>
      </c>
    </row>
    <row r="37" spans="1:9" ht="15" customHeight="1" x14ac:dyDescent="0.25">
      <c r="A37" s="106" t="s">
        <v>101</v>
      </c>
      <c r="B37" s="135" t="s">
        <v>102</v>
      </c>
      <c r="C37" s="136"/>
      <c r="D37" s="41" t="s">
        <v>25</v>
      </c>
      <c r="E37" s="41">
        <v>7.2</v>
      </c>
      <c r="F37" s="64">
        <v>7.2</v>
      </c>
      <c r="G37" s="64">
        <v>36.799999999999997</v>
      </c>
      <c r="H37" s="64">
        <v>242</v>
      </c>
    </row>
    <row r="38" spans="1:9" ht="18.75" customHeight="1" x14ac:dyDescent="0.25">
      <c r="A38" s="96" t="s">
        <v>73</v>
      </c>
      <c r="B38" s="135" t="s">
        <v>9</v>
      </c>
      <c r="C38" s="136"/>
      <c r="D38" s="42">
        <v>200</v>
      </c>
      <c r="E38" s="57">
        <v>0.1</v>
      </c>
      <c r="F38" s="44">
        <v>0</v>
      </c>
      <c r="G38" s="44">
        <v>9.1</v>
      </c>
      <c r="H38" s="44">
        <v>35</v>
      </c>
    </row>
    <row r="39" spans="1:9" ht="15" customHeight="1" x14ac:dyDescent="0.25">
      <c r="A39" s="98" t="s">
        <v>75</v>
      </c>
      <c r="B39" s="156" t="s">
        <v>10</v>
      </c>
      <c r="C39" s="157"/>
      <c r="D39" s="51">
        <v>50</v>
      </c>
      <c r="E39" s="51">
        <v>4</v>
      </c>
      <c r="F39" s="46">
        <v>0.5</v>
      </c>
      <c r="G39" s="46">
        <v>27.5</v>
      </c>
      <c r="H39" s="51">
        <v>130</v>
      </c>
    </row>
    <row r="40" spans="1:9" ht="15" customHeight="1" x14ac:dyDescent="0.25">
      <c r="A40" s="41"/>
      <c r="B40" s="135" t="s">
        <v>74</v>
      </c>
      <c r="C40" s="136"/>
      <c r="D40" s="42">
        <v>200</v>
      </c>
      <c r="E40" s="44">
        <v>0</v>
      </c>
      <c r="F40" s="44">
        <v>0</v>
      </c>
      <c r="G40" s="44">
        <v>11.2</v>
      </c>
      <c r="H40" s="44">
        <v>45</v>
      </c>
    </row>
    <row r="41" spans="1:9" ht="15" customHeight="1" x14ac:dyDescent="0.25">
      <c r="A41" s="141" t="s">
        <v>57</v>
      </c>
      <c r="B41" s="142"/>
      <c r="C41" s="142"/>
      <c r="D41" s="80">
        <v>995</v>
      </c>
      <c r="E41" s="42">
        <f>SUM(E35:E40)</f>
        <v>25.200000000000003</v>
      </c>
      <c r="F41" s="42">
        <f>SUM(F35:F40)</f>
        <v>21.3</v>
      </c>
      <c r="G41" s="42">
        <f>SUM(G35:G40)</f>
        <v>104.39999999999999</v>
      </c>
      <c r="H41" s="56">
        <f>SUM(H35:H40)</f>
        <v>710</v>
      </c>
    </row>
    <row r="42" spans="1:9" ht="28.5" customHeight="1" x14ac:dyDescent="0.25">
      <c r="A42" s="36" t="s">
        <v>45</v>
      </c>
      <c r="B42" s="37"/>
      <c r="C42" s="143"/>
      <c r="D42" s="143"/>
      <c r="E42" s="121"/>
      <c r="F42" s="121"/>
      <c r="G42" s="121"/>
      <c r="H42" s="121"/>
    </row>
    <row r="43" spans="1:9" x14ac:dyDescent="0.25">
      <c r="A43" s="37" t="s">
        <v>0</v>
      </c>
      <c r="B43" s="37"/>
      <c r="C43" s="37"/>
      <c r="D43" s="122" t="s">
        <v>42</v>
      </c>
      <c r="E43" s="122"/>
      <c r="F43" s="38"/>
      <c r="G43" s="37"/>
      <c r="H43" s="37"/>
      <c r="I43" s="5"/>
    </row>
    <row r="44" spans="1:9" ht="24.75" customHeight="1" x14ac:dyDescent="0.25">
      <c r="A44" s="123" t="s">
        <v>68</v>
      </c>
      <c r="B44" s="125" t="s">
        <v>69</v>
      </c>
      <c r="C44" s="126"/>
      <c r="D44" s="123" t="s">
        <v>1</v>
      </c>
      <c r="E44" s="129" t="s">
        <v>2</v>
      </c>
      <c r="F44" s="130"/>
      <c r="G44" s="131"/>
      <c r="H44" s="123" t="s">
        <v>3</v>
      </c>
    </row>
    <row r="45" spans="1:9" x14ac:dyDescent="0.25">
      <c r="A45" s="124"/>
      <c r="B45" s="127"/>
      <c r="C45" s="128"/>
      <c r="D45" s="124"/>
      <c r="E45" s="39" t="s">
        <v>4</v>
      </c>
      <c r="F45" s="39" t="s">
        <v>5</v>
      </c>
      <c r="G45" s="39" t="s">
        <v>6</v>
      </c>
      <c r="H45" s="124"/>
    </row>
    <row r="46" spans="1:9" ht="15" customHeight="1" x14ac:dyDescent="0.25">
      <c r="A46" s="40">
        <v>1</v>
      </c>
      <c r="B46" s="144">
        <v>2</v>
      </c>
      <c r="C46" s="145"/>
      <c r="D46" s="40">
        <v>3</v>
      </c>
      <c r="E46" s="40">
        <v>4</v>
      </c>
      <c r="F46" s="40">
        <v>5</v>
      </c>
      <c r="G46" s="40">
        <v>6</v>
      </c>
      <c r="H46" s="40">
        <v>7</v>
      </c>
    </row>
    <row r="47" spans="1:9" ht="18" customHeight="1" x14ac:dyDescent="0.25">
      <c r="A47" s="132" t="s">
        <v>7</v>
      </c>
      <c r="B47" s="133"/>
      <c r="C47" s="133"/>
      <c r="D47" s="133"/>
      <c r="E47" s="133"/>
      <c r="F47" s="133"/>
      <c r="G47" s="133"/>
      <c r="H47" s="134"/>
    </row>
    <row r="48" spans="1:9" ht="28.5" customHeight="1" x14ac:dyDescent="0.25">
      <c r="A48" s="106" t="s">
        <v>112</v>
      </c>
      <c r="B48" s="135" t="s">
        <v>31</v>
      </c>
      <c r="C48" s="136"/>
      <c r="D48" s="48" t="s">
        <v>20</v>
      </c>
      <c r="E48" s="53">
        <v>1.7</v>
      </c>
      <c r="F48" s="42">
        <v>5</v>
      </c>
      <c r="G48" s="42">
        <v>11.6</v>
      </c>
      <c r="H48" s="42">
        <v>97</v>
      </c>
    </row>
    <row r="49" spans="1:12" ht="30" customHeight="1" x14ac:dyDescent="0.25">
      <c r="A49" s="96" t="s">
        <v>107</v>
      </c>
      <c r="B49" s="135" t="s">
        <v>108</v>
      </c>
      <c r="C49" s="136"/>
      <c r="D49" s="48" t="s">
        <v>109</v>
      </c>
      <c r="E49" s="42">
        <v>4.8600000000000003</v>
      </c>
      <c r="F49" s="42">
        <v>6.72</v>
      </c>
      <c r="G49" s="42">
        <v>26.35</v>
      </c>
      <c r="H49" s="42">
        <v>186</v>
      </c>
    </row>
    <row r="50" spans="1:12" ht="31.5" customHeight="1" x14ac:dyDescent="0.25">
      <c r="A50" s="108" t="s">
        <v>132</v>
      </c>
      <c r="B50" s="146" t="s">
        <v>133</v>
      </c>
      <c r="C50" s="147"/>
      <c r="D50" s="66" t="s">
        <v>30</v>
      </c>
      <c r="E50" s="43">
        <v>12.65</v>
      </c>
      <c r="F50" s="43">
        <v>14.47</v>
      </c>
      <c r="G50" s="43">
        <v>4.87</v>
      </c>
      <c r="H50" s="43">
        <v>202</v>
      </c>
    </row>
    <row r="51" spans="1:12" ht="15" customHeight="1" x14ac:dyDescent="0.25">
      <c r="A51" s="96" t="s">
        <v>73</v>
      </c>
      <c r="B51" s="135" t="s">
        <v>9</v>
      </c>
      <c r="C51" s="136"/>
      <c r="D51" s="42">
        <v>200</v>
      </c>
      <c r="E51" s="57">
        <v>0.1</v>
      </c>
      <c r="F51" s="57">
        <v>0</v>
      </c>
      <c r="G51" s="44">
        <v>9.1</v>
      </c>
      <c r="H51" s="44">
        <v>35</v>
      </c>
    </row>
    <row r="52" spans="1:12" ht="30" x14ac:dyDescent="0.25">
      <c r="A52" s="103" t="s">
        <v>91</v>
      </c>
      <c r="B52" s="139" t="s">
        <v>22</v>
      </c>
      <c r="C52" s="140"/>
      <c r="D52" s="48">
        <v>100</v>
      </c>
      <c r="E52" s="42">
        <v>0.4</v>
      </c>
      <c r="F52" s="42">
        <v>0.4</v>
      </c>
      <c r="G52" s="42">
        <v>9.8000000000000007</v>
      </c>
      <c r="H52" s="42">
        <v>47</v>
      </c>
    </row>
    <row r="53" spans="1:12" ht="30" customHeight="1" x14ac:dyDescent="0.25">
      <c r="A53" s="98" t="s">
        <v>75</v>
      </c>
      <c r="B53" s="159" t="s">
        <v>10</v>
      </c>
      <c r="C53" s="160"/>
      <c r="D53" s="45">
        <v>50</v>
      </c>
      <c r="E53" s="51">
        <v>4</v>
      </c>
      <c r="F53" s="52">
        <v>0.5</v>
      </c>
      <c r="G53" s="52">
        <v>27.5</v>
      </c>
      <c r="H53" s="46">
        <v>130</v>
      </c>
    </row>
    <row r="54" spans="1:12" ht="29.25" customHeight="1" x14ac:dyDescent="0.25">
      <c r="A54" s="151" t="s">
        <v>58</v>
      </c>
      <c r="B54" s="152"/>
      <c r="C54" s="153"/>
      <c r="D54" s="83">
        <v>855</v>
      </c>
      <c r="E54" s="42">
        <f>SUM(E48:E53)</f>
        <v>23.71</v>
      </c>
      <c r="F54" s="42">
        <f>SUM(F48:F53)</f>
        <v>27.089999999999996</v>
      </c>
      <c r="G54" s="42">
        <f>SUM(G48:G53)</f>
        <v>89.22</v>
      </c>
      <c r="H54" s="43">
        <f>SUM(H48:H53)</f>
        <v>697</v>
      </c>
    </row>
    <row r="55" spans="1:12" ht="28.5" customHeight="1" x14ac:dyDescent="0.25">
      <c r="A55" s="36" t="s">
        <v>46</v>
      </c>
      <c r="B55" s="37"/>
      <c r="C55" s="143"/>
      <c r="D55" s="143"/>
      <c r="E55" s="121"/>
      <c r="F55" s="121"/>
      <c r="G55" s="121"/>
      <c r="H55" s="121"/>
    </row>
    <row r="56" spans="1:12" ht="17.25" customHeight="1" x14ac:dyDescent="0.25">
      <c r="A56" s="37" t="s">
        <v>0</v>
      </c>
      <c r="B56" s="37"/>
      <c r="C56" s="37"/>
      <c r="D56" s="122" t="s">
        <v>42</v>
      </c>
      <c r="E56" s="122"/>
      <c r="F56" s="38"/>
      <c r="G56" s="37"/>
      <c r="H56" s="37"/>
    </row>
    <row r="57" spans="1:12" x14ac:dyDescent="0.25">
      <c r="A57" s="123" t="s">
        <v>68</v>
      </c>
      <c r="B57" s="125" t="s">
        <v>69</v>
      </c>
      <c r="C57" s="126"/>
      <c r="D57" s="123" t="s">
        <v>1</v>
      </c>
      <c r="E57" s="129" t="s">
        <v>2</v>
      </c>
      <c r="F57" s="130"/>
      <c r="G57" s="131"/>
      <c r="H57" s="123" t="s">
        <v>3</v>
      </c>
    </row>
    <row r="58" spans="1:12" ht="18.75" customHeight="1" x14ac:dyDescent="0.25">
      <c r="A58" s="124"/>
      <c r="B58" s="127"/>
      <c r="C58" s="128"/>
      <c r="D58" s="124"/>
      <c r="E58" s="39" t="s">
        <v>4</v>
      </c>
      <c r="F58" s="39" t="s">
        <v>5</v>
      </c>
      <c r="G58" s="39" t="s">
        <v>6</v>
      </c>
      <c r="H58" s="124"/>
    </row>
    <row r="59" spans="1:12" x14ac:dyDescent="0.25">
      <c r="A59" s="40">
        <v>1</v>
      </c>
      <c r="B59" s="144">
        <v>2</v>
      </c>
      <c r="C59" s="145"/>
      <c r="D59" s="40">
        <v>3</v>
      </c>
      <c r="E59" s="40">
        <v>4</v>
      </c>
      <c r="F59" s="40">
        <v>5</v>
      </c>
      <c r="G59" s="40">
        <v>6</v>
      </c>
      <c r="H59" s="40">
        <v>7</v>
      </c>
    </row>
    <row r="60" spans="1:12" ht="15" customHeight="1" x14ac:dyDescent="0.25">
      <c r="A60" s="132" t="s">
        <v>7</v>
      </c>
      <c r="B60" s="133"/>
      <c r="C60" s="133"/>
      <c r="D60" s="133"/>
      <c r="E60" s="133"/>
      <c r="F60" s="133"/>
      <c r="G60" s="133"/>
      <c r="H60" s="134"/>
    </row>
    <row r="61" spans="1:12" ht="15.75" customHeight="1" x14ac:dyDescent="0.25">
      <c r="A61" s="112" t="s">
        <v>94</v>
      </c>
      <c r="B61" s="158" t="s">
        <v>23</v>
      </c>
      <c r="C61" s="158"/>
      <c r="D61" s="3">
        <v>250</v>
      </c>
      <c r="E61" s="3">
        <v>1.8</v>
      </c>
      <c r="F61" s="3">
        <v>4.2</v>
      </c>
      <c r="G61" s="3">
        <v>10.7</v>
      </c>
      <c r="H61" s="3">
        <v>88</v>
      </c>
    </row>
    <row r="62" spans="1:12" ht="15" customHeight="1" x14ac:dyDescent="0.25">
      <c r="A62" s="114" t="s">
        <v>113</v>
      </c>
      <c r="B62" s="154" t="s">
        <v>71</v>
      </c>
      <c r="C62" s="155"/>
      <c r="D62" s="3" t="s">
        <v>64</v>
      </c>
      <c r="E62" s="3">
        <v>19.100000000000001</v>
      </c>
      <c r="F62" s="3">
        <v>1.8</v>
      </c>
      <c r="G62" s="3">
        <v>9.4</v>
      </c>
      <c r="H62" s="4">
        <v>130.9</v>
      </c>
    </row>
    <row r="63" spans="1:12" ht="15" customHeight="1" x14ac:dyDescent="0.25">
      <c r="A63" s="96" t="s">
        <v>122</v>
      </c>
      <c r="B63" s="135" t="s">
        <v>37</v>
      </c>
      <c r="C63" s="136"/>
      <c r="D63" s="68" t="s">
        <v>25</v>
      </c>
      <c r="E63" s="42">
        <v>5.2</v>
      </c>
      <c r="F63" s="42">
        <v>7.2</v>
      </c>
      <c r="G63" s="42">
        <v>36.1</v>
      </c>
      <c r="H63" s="56">
        <v>231</v>
      </c>
      <c r="J63" s="88"/>
      <c r="K63" s="88"/>
      <c r="L63" s="88"/>
    </row>
    <row r="64" spans="1:12" ht="15" customHeight="1" x14ac:dyDescent="0.25">
      <c r="A64" s="96" t="s">
        <v>73</v>
      </c>
      <c r="B64" s="135" t="s">
        <v>9</v>
      </c>
      <c r="C64" s="136"/>
      <c r="D64" s="42">
        <v>200</v>
      </c>
      <c r="E64" s="44">
        <v>0.1</v>
      </c>
      <c r="F64" s="44">
        <v>0</v>
      </c>
      <c r="G64" s="44">
        <v>9.1</v>
      </c>
      <c r="H64" s="44">
        <v>35</v>
      </c>
    </row>
    <row r="65" spans="1:8" ht="15" customHeight="1" x14ac:dyDescent="0.25">
      <c r="A65" s="115"/>
      <c r="B65" s="135" t="s">
        <v>114</v>
      </c>
      <c r="C65" s="136"/>
      <c r="D65" s="56">
        <v>100</v>
      </c>
      <c r="E65" s="42">
        <v>3.2</v>
      </c>
      <c r="F65" s="42">
        <v>3.2</v>
      </c>
      <c r="G65" s="42">
        <v>9.1999999999999993</v>
      </c>
      <c r="H65" s="56">
        <v>80</v>
      </c>
    </row>
    <row r="66" spans="1:8" ht="15" customHeight="1" x14ac:dyDescent="0.25">
      <c r="A66" s="98" t="s">
        <v>75</v>
      </c>
      <c r="B66" s="156" t="s">
        <v>10</v>
      </c>
      <c r="C66" s="157"/>
      <c r="D66" s="45">
        <v>50</v>
      </c>
      <c r="E66" s="46">
        <v>4</v>
      </c>
      <c r="F66" s="46">
        <v>0.5</v>
      </c>
      <c r="G66" s="46">
        <v>27.5</v>
      </c>
      <c r="H66" s="51">
        <v>130</v>
      </c>
    </row>
    <row r="67" spans="1:8" ht="15" customHeight="1" x14ac:dyDescent="0.25">
      <c r="A67" s="149" t="s">
        <v>59</v>
      </c>
      <c r="B67" s="150"/>
      <c r="C67" s="150"/>
      <c r="D67" s="83">
        <v>890</v>
      </c>
      <c r="E67" s="42">
        <f>SUM(E61:E66)</f>
        <v>33.400000000000006</v>
      </c>
      <c r="F67" s="42">
        <f>SUM(F61:F66)</f>
        <v>16.899999999999999</v>
      </c>
      <c r="G67" s="42">
        <f>SUM(G61:G66)</f>
        <v>102</v>
      </c>
      <c r="H67" s="56">
        <f>SUM(H61:H66)</f>
        <v>694.9</v>
      </c>
    </row>
    <row r="68" spans="1:8" ht="31.5" customHeight="1" x14ac:dyDescent="0.25">
      <c r="A68" s="36" t="s">
        <v>41</v>
      </c>
      <c r="B68" s="37"/>
      <c r="C68" s="143"/>
      <c r="D68" s="143"/>
      <c r="E68" s="121"/>
      <c r="F68" s="121"/>
      <c r="G68" s="121"/>
      <c r="H68" s="121"/>
    </row>
    <row r="69" spans="1:8" ht="15" customHeight="1" x14ac:dyDescent="0.25">
      <c r="A69" s="37" t="s">
        <v>34</v>
      </c>
      <c r="B69" s="37"/>
      <c r="C69" s="37"/>
      <c r="D69" s="122" t="s">
        <v>42</v>
      </c>
      <c r="E69" s="122"/>
      <c r="F69" s="38"/>
      <c r="G69" s="37"/>
      <c r="H69" s="37"/>
    </row>
    <row r="70" spans="1:8" ht="30.75" customHeight="1" x14ac:dyDescent="0.25">
      <c r="A70" s="123" t="s">
        <v>68</v>
      </c>
      <c r="B70" s="125" t="s">
        <v>69</v>
      </c>
      <c r="C70" s="126"/>
      <c r="D70" s="123" t="s">
        <v>1</v>
      </c>
      <c r="E70" s="129" t="s">
        <v>2</v>
      </c>
      <c r="F70" s="130"/>
      <c r="G70" s="131"/>
      <c r="H70" s="123" t="s">
        <v>3</v>
      </c>
    </row>
    <row r="71" spans="1:8" x14ac:dyDescent="0.25">
      <c r="A71" s="124"/>
      <c r="B71" s="127"/>
      <c r="C71" s="128"/>
      <c r="D71" s="124"/>
      <c r="E71" s="39" t="s">
        <v>4</v>
      </c>
      <c r="F71" s="39" t="s">
        <v>5</v>
      </c>
      <c r="G71" s="39" t="s">
        <v>6</v>
      </c>
      <c r="H71" s="124"/>
    </row>
    <row r="72" spans="1:8" ht="17.25" customHeight="1" x14ac:dyDescent="0.25">
      <c r="A72" s="40">
        <v>1</v>
      </c>
      <c r="B72" s="144">
        <v>2</v>
      </c>
      <c r="C72" s="145"/>
      <c r="D72" s="40">
        <v>3</v>
      </c>
      <c r="E72" s="40">
        <v>4</v>
      </c>
      <c r="F72" s="40">
        <v>5</v>
      </c>
      <c r="G72" s="40">
        <v>6</v>
      </c>
      <c r="H72" s="40">
        <v>7</v>
      </c>
    </row>
    <row r="73" spans="1:8" x14ac:dyDescent="0.25">
      <c r="A73" s="132" t="s">
        <v>7</v>
      </c>
      <c r="B73" s="133"/>
      <c r="C73" s="133"/>
      <c r="D73" s="133"/>
      <c r="E73" s="133"/>
      <c r="F73" s="133"/>
      <c r="G73" s="133"/>
      <c r="H73" s="134"/>
    </row>
    <row r="74" spans="1:8" ht="21" customHeight="1" x14ac:dyDescent="0.25">
      <c r="A74" s="97" t="s">
        <v>78</v>
      </c>
      <c r="B74" s="135" t="s">
        <v>13</v>
      </c>
      <c r="C74" s="136"/>
      <c r="D74" s="48" t="s">
        <v>14</v>
      </c>
      <c r="E74" s="42">
        <v>7.9</v>
      </c>
      <c r="F74" s="42">
        <v>3.7</v>
      </c>
      <c r="G74" s="42">
        <v>31.5</v>
      </c>
      <c r="H74" s="42">
        <v>202</v>
      </c>
    </row>
    <row r="75" spans="1:8" ht="31.5" customHeight="1" x14ac:dyDescent="0.25">
      <c r="A75" s="105" t="s">
        <v>100</v>
      </c>
      <c r="B75" s="139" t="s">
        <v>26</v>
      </c>
      <c r="C75" s="140"/>
      <c r="D75" s="62" t="s">
        <v>24</v>
      </c>
      <c r="E75" s="39">
        <v>11.3</v>
      </c>
      <c r="F75" s="39">
        <v>9.3000000000000007</v>
      </c>
      <c r="G75" s="39">
        <v>8.1999999999999993</v>
      </c>
      <c r="H75" s="63">
        <v>162</v>
      </c>
    </row>
    <row r="76" spans="1:8" ht="21" customHeight="1" x14ac:dyDescent="0.25">
      <c r="A76" s="101" t="s">
        <v>97</v>
      </c>
      <c r="B76" s="135" t="s">
        <v>98</v>
      </c>
      <c r="C76" s="136"/>
      <c r="D76" s="48" t="s">
        <v>109</v>
      </c>
      <c r="E76" s="42">
        <v>5.82</v>
      </c>
      <c r="F76" s="42">
        <v>4.3099999999999996</v>
      </c>
      <c r="G76" s="42">
        <v>37.08</v>
      </c>
      <c r="H76" s="42">
        <v>210</v>
      </c>
    </row>
    <row r="77" spans="1:8" ht="15" customHeight="1" x14ac:dyDescent="0.25">
      <c r="A77" s="96" t="s">
        <v>73</v>
      </c>
      <c r="B77" s="135" t="s">
        <v>9</v>
      </c>
      <c r="C77" s="136"/>
      <c r="D77" s="42">
        <v>200</v>
      </c>
      <c r="E77" s="42">
        <v>0.1</v>
      </c>
      <c r="F77" s="42">
        <v>0</v>
      </c>
      <c r="G77" s="42">
        <v>9.1</v>
      </c>
      <c r="H77" s="42">
        <v>35</v>
      </c>
    </row>
    <row r="78" spans="1:8" ht="15" customHeight="1" x14ac:dyDescent="0.25">
      <c r="A78" s="102"/>
      <c r="B78" s="135" t="s">
        <v>118</v>
      </c>
      <c r="C78" s="136"/>
      <c r="D78" s="42">
        <v>200</v>
      </c>
      <c r="E78" s="42">
        <v>0</v>
      </c>
      <c r="F78" s="42">
        <v>0</v>
      </c>
      <c r="G78" s="42">
        <v>11.2</v>
      </c>
      <c r="H78" s="42">
        <v>45</v>
      </c>
    </row>
    <row r="79" spans="1:8" ht="15" customHeight="1" x14ac:dyDescent="0.25">
      <c r="A79" s="98" t="s">
        <v>75</v>
      </c>
      <c r="B79" s="137" t="s">
        <v>10</v>
      </c>
      <c r="C79" s="138"/>
      <c r="D79" s="69">
        <v>50</v>
      </c>
      <c r="E79" s="113">
        <v>4</v>
      </c>
      <c r="F79" s="113">
        <v>0.5</v>
      </c>
      <c r="G79" s="113">
        <v>27.5</v>
      </c>
      <c r="H79" s="69">
        <v>130</v>
      </c>
    </row>
    <row r="80" spans="1:8" ht="15" customHeight="1" x14ac:dyDescent="0.25">
      <c r="A80" s="166" t="s">
        <v>57</v>
      </c>
      <c r="B80" s="167"/>
      <c r="C80" s="168"/>
      <c r="D80" s="83">
        <v>985</v>
      </c>
      <c r="E80" s="42">
        <f>SUM(E74:E79)</f>
        <v>29.120000000000005</v>
      </c>
      <c r="F80" s="42">
        <f>SUM(F74:F79)</f>
        <v>17.809999999999999</v>
      </c>
      <c r="G80" s="42">
        <f>SUM(G74:G79)</f>
        <v>124.58</v>
      </c>
      <c r="H80" s="56">
        <f>SUM(H74:H79)</f>
        <v>784</v>
      </c>
    </row>
    <row r="81" spans="1:8" ht="28.5" customHeight="1" x14ac:dyDescent="0.25">
      <c r="A81" s="36" t="s">
        <v>43</v>
      </c>
      <c r="B81" s="37"/>
      <c r="C81" s="143"/>
      <c r="D81" s="143"/>
      <c r="E81" s="121"/>
      <c r="F81" s="121"/>
      <c r="G81" s="121"/>
      <c r="H81" s="121"/>
    </row>
    <row r="82" spans="1:8" ht="15" customHeight="1" x14ac:dyDescent="0.25">
      <c r="A82" s="37" t="s">
        <v>34</v>
      </c>
      <c r="B82" s="37"/>
      <c r="C82" s="37"/>
      <c r="D82" s="122" t="s">
        <v>42</v>
      </c>
      <c r="E82" s="122"/>
      <c r="F82" s="38"/>
      <c r="G82" s="37"/>
      <c r="H82" s="37"/>
    </row>
    <row r="83" spans="1:8" x14ac:dyDescent="0.25">
      <c r="A83" s="123" t="s">
        <v>68</v>
      </c>
      <c r="B83" s="125" t="s">
        <v>69</v>
      </c>
      <c r="C83" s="126"/>
      <c r="D83" s="123" t="s">
        <v>1</v>
      </c>
      <c r="E83" s="129" t="s">
        <v>2</v>
      </c>
      <c r="F83" s="130"/>
      <c r="G83" s="131"/>
      <c r="H83" s="123" t="s">
        <v>3</v>
      </c>
    </row>
    <row r="84" spans="1:8" ht="31.5" customHeight="1" x14ac:dyDescent="0.25">
      <c r="A84" s="124"/>
      <c r="B84" s="127"/>
      <c r="C84" s="128"/>
      <c r="D84" s="124"/>
      <c r="E84" s="39" t="s">
        <v>4</v>
      </c>
      <c r="F84" s="39" t="s">
        <v>5</v>
      </c>
      <c r="G84" s="39" t="s">
        <v>6</v>
      </c>
      <c r="H84" s="124"/>
    </row>
    <row r="85" spans="1:8" x14ac:dyDescent="0.25">
      <c r="A85" s="40">
        <v>1</v>
      </c>
      <c r="B85" s="144">
        <v>2</v>
      </c>
      <c r="C85" s="145"/>
      <c r="D85" s="40">
        <v>3</v>
      </c>
      <c r="E85" s="40">
        <v>4</v>
      </c>
      <c r="F85" s="40">
        <v>5</v>
      </c>
      <c r="G85" s="40">
        <v>6</v>
      </c>
      <c r="H85" s="40">
        <v>7</v>
      </c>
    </row>
    <row r="86" spans="1:8" ht="18" customHeight="1" x14ac:dyDescent="0.25">
      <c r="A86" s="132" t="s">
        <v>7</v>
      </c>
      <c r="B86" s="133"/>
      <c r="C86" s="133"/>
      <c r="D86" s="133"/>
      <c r="E86" s="133"/>
      <c r="F86" s="133"/>
      <c r="G86" s="133"/>
      <c r="H86" s="134"/>
    </row>
    <row r="87" spans="1:8" ht="15.75" customHeight="1" x14ac:dyDescent="0.25">
      <c r="A87" s="96" t="s">
        <v>104</v>
      </c>
      <c r="B87" s="135" t="s">
        <v>28</v>
      </c>
      <c r="C87" s="136"/>
      <c r="D87" s="42">
        <v>250</v>
      </c>
      <c r="E87" s="42">
        <v>2.6</v>
      </c>
      <c r="F87" s="42">
        <v>4.3</v>
      </c>
      <c r="G87" s="42">
        <v>11.6</v>
      </c>
      <c r="H87" s="42">
        <v>96</v>
      </c>
    </row>
    <row r="88" spans="1:8" ht="15" customHeight="1" x14ac:dyDescent="0.25">
      <c r="A88" s="108" t="s">
        <v>110</v>
      </c>
      <c r="B88" s="146" t="s">
        <v>111</v>
      </c>
      <c r="C88" s="147"/>
      <c r="D88" s="66" t="s">
        <v>30</v>
      </c>
      <c r="E88" s="43">
        <v>13.78</v>
      </c>
      <c r="F88" s="43">
        <v>15.03</v>
      </c>
      <c r="G88" s="43">
        <v>3.18</v>
      </c>
      <c r="H88" s="43">
        <v>203</v>
      </c>
    </row>
    <row r="89" spans="1:8" ht="15" customHeight="1" x14ac:dyDescent="0.25">
      <c r="A89" s="101" t="s">
        <v>120</v>
      </c>
      <c r="B89" s="135" t="s">
        <v>35</v>
      </c>
      <c r="C89" s="136"/>
      <c r="D89" s="42">
        <v>160</v>
      </c>
      <c r="E89" s="42">
        <v>3.51</v>
      </c>
      <c r="F89" s="42">
        <v>5.42</v>
      </c>
      <c r="G89" s="42">
        <v>23.56</v>
      </c>
      <c r="H89" s="42">
        <v>177</v>
      </c>
    </row>
    <row r="90" spans="1:8" ht="15" customHeight="1" x14ac:dyDescent="0.25">
      <c r="A90" s="109" t="s">
        <v>90</v>
      </c>
      <c r="B90" s="135" t="s">
        <v>9</v>
      </c>
      <c r="C90" s="136"/>
      <c r="D90" s="42">
        <v>200</v>
      </c>
      <c r="E90" s="42">
        <v>0.1</v>
      </c>
      <c r="F90" s="42"/>
      <c r="G90" s="42">
        <v>9.1</v>
      </c>
      <c r="H90" s="42">
        <v>35</v>
      </c>
    </row>
    <row r="91" spans="1:8" ht="30" x14ac:dyDescent="0.25">
      <c r="A91" s="103" t="s">
        <v>91</v>
      </c>
      <c r="B91" s="139" t="s">
        <v>22</v>
      </c>
      <c r="C91" s="140"/>
      <c r="D91" s="48">
        <v>100</v>
      </c>
      <c r="E91" s="42">
        <v>0.4</v>
      </c>
      <c r="F91" s="42">
        <v>0.4</v>
      </c>
      <c r="G91" s="42">
        <v>9.8000000000000007</v>
      </c>
      <c r="H91" s="42">
        <v>47</v>
      </c>
    </row>
    <row r="92" spans="1:8" ht="30" customHeight="1" x14ac:dyDescent="0.25">
      <c r="A92" s="98" t="s">
        <v>75</v>
      </c>
      <c r="B92" s="137" t="s">
        <v>10</v>
      </c>
      <c r="C92" s="138"/>
      <c r="D92" s="69">
        <v>50</v>
      </c>
      <c r="E92" s="113">
        <v>4</v>
      </c>
      <c r="F92" s="113">
        <v>0.5</v>
      </c>
      <c r="G92" s="113">
        <v>27.5</v>
      </c>
      <c r="H92" s="113">
        <v>130</v>
      </c>
    </row>
    <row r="93" spans="1:8" ht="15" customHeight="1" x14ac:dyDescent="0.25">
      <c r="A93" s="141" t="s">
        <v>57</v>
      </c>
      <c r="B93" s="142"/>
      <c r="C93" s="148"/>
      <c r="D93" s="80">
        <v>850</v>
      </c>
      <c r="E93" s="42">
        <f>SUM(E87:E92)</f>
        <v>24.39</v>
      </c>
      <c r="F93" s="42">
        <f>SUM(F87:F92)</f>
        <v>25.65</v>
      </c>
      <c r="G93" s="42">
        <f>SUM(G87:G92)</f>
        <v>84.74</v>
      </c>
      <c r="H93" s="42">
        <f>SUM(H87:H92)</f>
        <v>688</v>
      </c>
    </row>
    <row r="94" spans="1:8" ht="30.75" customHeight="1" x14ac:dyDescent="0.25">
      <c r="A94" s="36" t="s">
        <v>44</v>
      </c>
      <c r="B94" s="37"/>
      <c r="C94" s="143"/>
      <c r="D94" s="143"/>
      <c r="E94" s="121"/>
      <c r="F94" s="121"/>
      <c r="G94" s="121"/>
      <c r="H94" s="121"/>
    </row>
    <row r="95" spans="1:8" ht="15" customHeight="1" x14ac:dyDescent="0.25">
      <c r="A95" s="37" t="s">
        <v>34</v>
      </c>
      <c r="B95" s="37"/>
      <c r="C95" s="37"/>
      <c r="D95" s="122" t="s">
        <v>42</v>
      </c>
      <c r="E95" s="122"/>
      <c r="F95" s="38"/>
      <c r="G95" s="37"/>
      <c r="H95" s="37"/>
    </row>
    <row r="96" spans="1:8" ht="15" customHeight="1" x14ac:dyDescent="0.25">
      <c r="A96" s="123" t="s">
        <v>68</v>
      </c>
      <c r="B96" s="125" t="s">
        <v>69</v>
      </c>
      <c r="C96" s="126"/>
      <c r="D96" s="123" t="s">
        <v>1</v>
      </c>
      <c r="E96" s="129" t="s">
        <v>2</v>
      </c>
      <c r="F96" s="130"/>
      <c r="G96" s="131"/>
      <c r="H96" s="123" t="s">
        <v>3</v>
      </c>
    </row>
    <row r="97" spans="1:8" x14ac:dyDescent="0.25">
      <c r="A97" s="124"/>
      <c r="B97" s="127"/>
      <c r="C97" s="128"/>
      <c r="D97" s="124"/>
      <c r="E97" s="39" t="s">
        <v>4</v>
      </c>
      <c r="F97" s="39" t="s">
        <v>5</v>
      </c>
      <c r="G97" s="39" t="s">
        <v>6</v>
      </c>
      <c r="H97" s="124"/>
    </row>
    <row r="98" spans="1:8" ht="18" customHeight="1" x14ac:dyDescent="0.25">
      <c r="A98" s="40">
        <v>1</v>
      </c>
      <c r="B98" s="144">
        <v>2</v>
      </c>
      <c r="C98" s="145"/>
      <c r="D98" s="40">
        <v>3</v>
      </c>
      <c r="E98" s="40">
        <v>4</v>
      </c>
      <c r="F98" s="40">
        <v>5</v>
      </c>
      <c r="G98" s="40">
        <v>6</v>
      </c>
      <c r="H98" s="40">
        <v>7</v>
      </c>
    </row>
    <row r="99" spans="1:8" x14ac:dyDescent="0.25">
      <c r="A99" s="132" t="s">
        <v>7</v>
      </c>
      <c r="B99" s="133"/>
      <c r="C99" s="133"/>
      <c r="D99" s="133"/>
      <c r="E99" s="133"/>
      <c r="F99" s="133"/>
      <c r="G99" s="133"/>
      <c r="H99" s="134"/>
    </row>
    <row r="100" spans="1:8" ht="31.5" customHeight="1" x14ac:dyDescent="0.25">
      <c r="A100" s="106" t="s">
        <v>112</v>
      </c>
      <c r="B100" s="135" t="s">
        <v>31</v>
      </c>
      <c r="C100" s="136"/>
      <c r="D100" s="48" t="s">
        <v>20</v>
      </c>
      <c r="E100" s="42">
        <v>1.7</v>
      </c>
      <c r="F100" s="42">
        <v>5</v>
      </c>
      <c r="G100" s="42">
        <v>11.6</v>
      </c>
      <c r="H100" s="42">
        <v>97</v>
      </c>
    </row>
    <row r="101" spans="1:8" ht="15" customHeight="1" x14ac:dyDescent="0.25">
      <c r="A101" s="108" t="s">
        <v>132</v>
      </c>
      <c r="B101" s="146" t="s">
        <v>133</v>
      </c>
      <c r="C101" s="147"/>
      <c r="D101" s="66" t="s">
        <v>30</v>
      </c>
      <c r="E101" s="43">
        <v>12.65</v>
      </c>
      <c r="F101" s="43">
        <v>14.74</v>
      </c>
      <c r="G101" s="43">
        <v>4.87</v>
      </c>
      <c r="H101" s="43">
        <v>202</v>
      </c>
    </row>
    <row r="102" spans="1:8" ht="17.25" customHeight="1" x14ac:dyDescent="0.25">
      <c r="A102" s="96" t="s">
        <v>134</v>
      </c>
      <c r="B102" s="135" t="s">
        <v>135</v>
      </c>
      <c r="C102" s="136"/>
      <c r="D102" s="48" t="s">
        <v>25</v>
      </c>
      <c r="E102" s="42">
        <v>7.8</v>
      </c>
      <c r="F102" s="42">
        <v>6.3</v>
      </c>
      <c r="G102" s="42">
        <v>43.6</v>
      </c>
      <c r="H102" s="42">
        <v>266</v>
      </c>
    </row>
    <row r="103" spans="1:8" ht="15" customHeight="1" x14ac:dyDescent="0.25">
      <c r="A103" s="96" t="s">
        <v>73</v>
      </c>
      <c r="B103" s="135" t="s">
        <v>9</v>
      </c>
      <c r="C103" s="136"/>
      <c r="D103" s="42">
        <v>200</v>
      </c>
      <c r="E103" s="42">
        <v>0.1</v>
      </c>
      <c r="F103" s="42">
        <v>0</v>
      </c>
      <c r="G103" s="42">
        <v>9.1</v>
      </c>
      <c r="H103" s="42">
        <v>35</v>
      </c>
    </row>
    <row r="104" spans="1:8" ht="30.75" customHeight="1" x14ac:dyDescent="0.25">
      <c r="A104" s="98" t="s">
        <v>75</v>
      </c>
      <c r="B104" s="137" t="s">
        <v>10</v>
      </c>
      <c r="C104" s="138"/>
      <c r="D104" s="69">
        <v>50</v>
      </c>
      <c r="E104" s="113">
        <v>4</v>
      </c>
      <c r="F104" s="113">
        <v>0.5</v>
      </c>
      <c r="G104" s="113">
        <v>27.5</v>
      </c>
      <c r="H104" s="113">
        <v>130</v>
      </c>
    </row>
    <row r="105" spans="1:8" ht="15" customHeight="1" x14ac:dyDescent="0.25">
      <c r="A105" s="41"/>
      <c r="B105" s="135" t="s">
        <v>74</v>
      </c>
      <c r="C105" s="136"/>
      <c r="D105" s="42">
        <v>200</v>
      </c>
      <c r="E105" s="42">
        <v>0</v>
      </c>
      <c r="F105" s="42">
        <v>0</v>
      </c>
      <c r="G105" s="42">
        <v>11.2</v>
      </c>
      <c r="H105" s="42">
        <v>45</v>
      </c>
    </row>
    <row r="106" spans="1:8" x14ac:dyDescent="0.25">
      <c r="A106" s="141" t="s">
        <v>59</v>
      </c>
      <c r="B106" s="142"/>
      <c r="C106" s="148"/>
      <c r="D106" s="80">
        <v>985</v>
      </c>
      <c r="E106" s="42">
        <f>SUM(E100:E105)</f>
        <v>26.25</v>
      </c>
      <c r="F106" s="42">
        <f>SUM(F100:F105)</f>
        <v>26.540000000000003</v>
      </c>
      <c r="G106" s="42">
        <f>SUM(G100:G105)</f>
        <v>107.87</v>
      </c>
      <c r="H106" s="56">
        <f>SUM(H100:H105)</f>
        <v>775</v>
      </c>
    </row>
    <row r="107" spans="1:8" ht="29.25" customHeight="1" x14ac:dyDescent="0.25">
      <c r="A107" s="36" t="s">
        <v>47</v>
      </c>
      <c r="B107" s="37"/>
      <c r="C107" s="143"/>
      <c r="D107" s="143"/>
      <c r="E107" s="121"/>
      <c r="F107" s="121"/>
      <c r="G107" s="121"/>
      <c r="H107" s="121"/>
    </row>
    <row r="108" spans="1:8" ht="15" customHeight="1" x14ac:dyDescent="0.25">
      <c r="A108" s="37" t="s">
        <v>34</v>
      </c>
      <c r="B108" s="37"/>
      <c r="C108" s="37"/>
      <c r="D108" s="122" t="s">
        <v>42</v>
      </c>
      <c r="E108" s="122"/>
      <c r="F108" s="38"/>
      <c r="G108" s="37"/>
      <c r="H108" s="37"/>
    </row>
    <row r="109" spans="1:8" ht="29.25" customHeight="1" x14ac:dyDescent="0.25">
      <c r="A109" s="123" t="s">
        <v>68</v>
      </c>
      <c r="B109" s="125" t="s">
        <v>69</v>
      </c>
      <c r="C109" s="126"/>
      <c r="D109" s="123" t="s">
        <v>1</v>
      </c>
      <c r="E109" s="129" t="s">
        <v>2</v>
      </c>
      <c r="F109" s="130"/>
      <c r="G109" s="131"/>
      <c r="H109" s="123" t="s">
        <v>3</v>
      </c>
    </row>
    <row r="110" spans="1:8" ht="15" customHeight="1" x14ac:dyDescent="0.25">
      <c r="A110" s="124"/>
      <c r="B110" s="127"/>
      <c r="C110" s="128"/>
      <c r="D110" s="124"/>
      <c r="E110" s="39" t="s">
        <v>4</v>
      </c>
      <c r="F110" s="39" t="s">
        <v>5</v>
      </c>
      <c r="G110" s="39" t="s">
        <v>6</v>
      </c>
      <c r="H110" s="124"/>
    </row>
    <row r="111" spans="1:8" ht="15" customHeight="1" x14ac:dyDescent="0.25">
      <c r="A111" s="40">
        <v>1</v>
      </c>
      <c r="B111" s="144">
        <v>2</v>
      </c>
      <c r="C111" s="145"/>
      <c r="D111" s="40">
        <v>3</v>
      </c>
      <c r="E111" s="40">
        <v>4</v>
      </c>
      <c r="F111" s="40">
        <v>5</v>
      </c>
      <c r="G111" s="40">
        <v>6</v>
      </c>
      <c r="H111" s="40">
        <v>7</v>
      </c>
    </row>
    <row r="112" spans="1:8" x14ac:dyDescent="0.25">
      <c r="A112" s="132" t="s">
        <v>7</v>
      </c>
      <c r="B112" s="133"/>
      <c r="C112" s="133"/>
      <c r="D112" s="133"/>
      <c r="E112" s="133"/>
      <c r="F112" s="133"/>
      <c r="G112" s="133"/>
      <c r="H112" s="134"/>
    </row>
    <row r="113" spans="1:8" ht="15" customHeight="1" x14ac:dyDescent="0.25">
      <c r="A113" s="109" t="s">
        <v>125</v>
      </c>
      <c r="B113" s="135" t="s">
        <v>19</v>
      </c>
      <c r="C113" s="136"/>
      <c r="D113" s="48" t="s">
        <v>20</v>
      </c>
      <c r="E113" s="42">
        <v>2.1</v>
      </c>
      <c r="F113" s="42">
        <v>5.2</v>
      </c>
      <c r="G113" s="42">
        <v>15.4</v>
      </c>
      <c r="H113" s="42">
        <v>119</v>
      </c>
    </row>
    <row r="114" spans="1:8" ht="29.25" customHeight="1" x14ac:dyDescent="0.25">
      <c r="A114" s="98" t="s">
        <v>86</v>
      </c>
      <c r="B114" s="135" t="s">
        <v>87</v>
      </c>
      <c r="C114" s="136"/>
      <c r="D114" s="42" t="s">
        <v>109</v>
      </c>
      <c r="E114" s="68">
        <v>4.7699999999999996</v>
      </c>
      <c r="F114" s="42">
        <v>4.8600000000000003</v>
      </c>
      <c r="G114" s="68">
        <v>21.48</v>
      </c>
      <c r="H114" s="56">
        <v>149</v>
      </c>
    </row>
    <row r="115" spans="1:8" ht="18.75" customHeight="1" x14ac:dyDescent="0.25">
      <c r="A115" s="105" t="s">
        <v>100</v>
      </c>
      <c r="B115" s="139" t="s">
        <v>26</v>
      </c>
      <c r="C115" s="140"/>
      <c r="D115" s="62" t="s">
        <v>24</v>
      </c>
      <c r="E115" s="39">
        <v>11.3</v>
      </c>
      <c r="F115" s="39">
        <v>9.3000000000000007</v>
      </c>
      <c r="G115" s="39">
        <v>8.1999999999999993</v>
      </c>
      <c r="H115" s="63">
        <v>162</v>
      </c>
    </row>
    <row r="116" spans="1:8" ht="15" customHeight="1" x14ac:dyDescent="0.25">
      <c r="A116" s="106" t="s">
        <v>124</v>
      </c>
      <c r="B116" s="135" t="s">
        <v>39</v>
      </c>
      <c r="C116" s="136"/>
      <c r="D116" s="72">
        <v>200</v>
      </c>
      <c r="E116" s="64">
        <v>0.1</v>
      </c>
      <c r="F116" s="64">
        <v>0</v>
      </c>
      <c r="G116" s="72">
        <v>9.3000000000000007</v>
      </c>
      <c r="H116" s="72">
        <v>37</v>
      </c>
    </row>
    <row r="117" spans="1:8" ht="15" customHeight="1" x14ac:dyDescent="0.25">
      <c r="A117" s="98" t="s">
        <v>75</v>
      </c>
      <c r="B117" s="137" t="s">
        <v>10</v>
      </c>
      <c r="C117" s="138"/>
      <c r="D117" s="69">
        <v>50</v>
      </c>
      <c r="E117" s="69">
        <v>4</v>
      </c>
      <c r="F117" s="70">
        <v>0.5</v>
      </c>
      <c r="G117" s="70">
        <v>27.5</v>
      </c>
      <c r="H117" s="69">
        <v>130</v>
      </c>
    </row>
    <row r="118" spans="1:8" ht="33.75" customHeight="1" x14ac:dyDescent="0.25">
      <c r="A118" s="103" t="s">
        <v>91</v>
      </c>
      <c r="B118" s="139" t="s">
        <v>22</v>
      </c>
      <c r="C118" s="140"/>
      <c r="D118" s="48">
        <v>100</v>
      </c>
      <c r="E118" s="42">
        <v>0.4</v>
      </c>
      <c r="F118" s="42">
        <v>0.4</v>
      </c>
      <c r="G118" s="42">
        <v>9.8000000000000007</v>
      </c>
      <c r="H118" s="42">
        <v>47</v>
      </c>
    </row>
    <row r="119" spans="1:8" x14ac:dyDescent="0.25">
      <c r="A119" s="141" t="s">
        <v>61</v>
      </c>
      <c r="B119" s="142"/>
      <c r="C119" s="142"/>
      <c r="D119" s="80">
        <v>875</v>
      </c>
      <c r="E119" s="71">
        <f>SUM(E113:E118)</f>
        <v>22.67</v>
      </c>
      <c r="F119" s="71">
        <f>SUM(F113:F118)</f>
        <v>20.259999999999998</v>
      </c>
      <c r="G119" s="71">
        <f>SUM(G113:G118)</f>
        <v>91.679999999999993</v>
      </c>
      <c r="H119" s="56">
        <f>SUM(H113:H118)</f>
        <v>644</v>
      </c>
    </row>
    <row r="120" spans="1:8" ht="30.75" customHeight="1" x14ac:dyDescent="0.25">
      <c r="A120" s="36" t="s">
        <v>46</v>
      </c>
      <c r="B120" s="37"/>
      <c r="C120" s="143"/>
      <c r="D120" s="143"/>
      <c r="E120" s="121"/>
      <c r="F120" s="121"/>
      <c r="G120" s="121"/>
      <c r="H120" s="121"/>
    </row>
    <row r="121" spans="1:8" ht="15" customHeight="1" x14ac:dyDescent="0.25">
      <c r="A121" s="37" t="s">
        <v>34</v>
      </c>
      <c r="B121" s="37"/>
      <c r="C121" s="37"/>
      <c r="D121" s="122" t="s">
        <v>42</v>
      </c>
      <c r="E121" s="122"/>
      <c r="F121" s="38"/>
      <c r="G121" s="37"/>
      <c r="H121" s="37"/>
    </row>
    <row r="122" spans="1:8" ht="15" customHeight="1" x14ac:dyDescent="0.25">
      <c r="A122" s="123" t="s">
        <v>68</v>
      </c>
      <c r="B122" s="125" t="s">
        <v>69</v>
      </c>
      <c r="C122" s="126"/>
      <c r="D122" s="123" t="s">
        <v>1</v>
      </c>
      <c r="E122" s="129" t="s">
        <v>2</v>
      </c>
      <c r="F122" s="130"/>
      <c r="G122" s="131"/>
      <c r="H122" s="123" t="s">
        <v>3</v>
      </c>
    </row>
    <row r="123" spans="1:8" ht="21.75" customHeight="1" x14ac:dyDescent="0.25">
      <c r="A123" s="124"/>
      <c r="B123" s="127"/>
      <c r="C123" s="128"/>
      <c r="D123" s="124"/>
      <c r="E123" s="39" t="s">
        <v>4</v>
      </c>
      <c r="F123" s="39" t="s">
        <v>5</v>
      </c>
      <c r="G123" s="39" t="s">
        <v>6</v>
      </c>
      <c r="H123" s="124"/>
    </row>
    <row r="124" spans="1:8" ht="15" customHeight="1" x14ac:dyDescent="0.25">
      <c r="A124" s="40">
        <v>1</v>
      </c>
      <c r="B124" s="144">
        <v>2</v>
      </c>
      <c r="C124" s="145"/>
      <c r="D124" s="40">
        <v>3</v>
      </c>
      <c r="E124" s="40">
        <v>4</v>
      </c>
      <c r="F124" s="40">
        <v>5</v>
      </c>
      <c r="G124" s="40">
        <v>6</v>
      </c>
      <c r="H124" s="40">
        <v>7</v>
      </c>
    </row>
    <row r="125" spans="1:8" ht="16.5" customHeight="1" x14ac:dyDescent="0.25">
      <c r="A125" s="132" t="s">
        <v>7</v>
      </c>
      <c r="B125" s="133"/>
      <c r="C125" s="133"/>
      <c r="D125" s="133"/>
      <c r="E125" s="133"/>
      <c r="F125" s="133"/>
      <c r="G125" s="133"/>
      <c r="H125" s="134"/>
    </row>
    <row r="126" spans="1:8" ht="16.5" customHeight="1" x14ac:dyDescent="0.25">
      <c r="A126" s="97" t="s">
        <v>94</v>
      </c>
      <c r="B126" s="135" t="s">
        <v>23</v>
      </c>
      <c r="C126" s="136"/>
      <c r="D126" s="42">
        <v>250</v>
      </c>
      <c r="E126" s="42">
        <v>1.8</v>
      </c>
      <c r="F126" s="42">
        <v>4.2</v>
      </c>
      <c r="G126" s="42">
        <v>10.7</v>
      </c>
      <c r="H126" s="42">
        <v>88</v>
      </c>
    </row>
    <row r="127" spans="1:8" ht="17.25" customHeight="1" x14ac:dyDescent="0.25">
      <c r="A127" s="101" t="s">
        <v>85</v>
      </c>
      <c r="B127" s="135" t="s">
        <v>18</v>
      </c>
      <c r="C127" s="136"/>
      <c r="D127" s="48">
        <v>10</v>
      </c>
      <c r="E127" s="42">
        <v>2.63</v>
      </c>
      <c r="F127" s="42">
        <v>2.63</v>
      </c>
      <c r="G127" s="48"/>
      <c r="H127" s="42">
        <v>35</v>
      </c>
    </row>
    <row r="128" spans="1:8" ht="15" customHeight="1" x14ac:dyDescent="0.25">
      <c r="A128" s="106" t="s">
        <v>101</v>
      </c>
      <c r="B128" s="135" t="s">
        <v>102</v>
      </c>
      <c r="C128" s="136"/>
      <c r="D128" s="41" t="s">
        <v>25</v>
      </c>
      <c r="E128" s="41">
        <v>7.2</v>
      </c>
      <c r="F128" s="64">
        <v>7.2</v>
      </c>
      <c r="G128" s="64">
        <v>36.799999999999997</v>
      </c>
      <c r="H128" s="64">
        <v>242</v>
      </c>
    </row>
    <row r="129" spans="1:14" ht="33" customHeight="1" x14ac:dyDescent="0.25">
      <c r="A129" s="96" t="s">
        <v>90</v>
      </c>
      <c r="B129" s="135" t="s">
        <v>16</v>
      </c>
      <c r="C129" s="136"/>
      <c r="D129" s="48">
        <v>200</v>
      </c>
      <c r="E129" s="42">
        <v>0</v>
      </c>
      <c r="F129" s="42">
        <v>0</v>
      </c>
      <c r="G129" s="42">
        <v>20</v>
      </c>
      <c r="H129" s="42">
        <v>76</v>
      </c>
    </row>
    <row r="130" spans="1:14" ht="30" customHeight="1" x14ac:dyDescent="0.25">
      <c r="A130" s="98" t="s">
        <v>75</v>
      </c>
      <c r="B130" s="137" t="s">
        <v>10</v>
      </c>
      <c r="C130" s="138"/>
      <c r="D130" s="69">
        <v>50</v>
      </c>
      <c r="E130" s="69">
        <v>4</v>
      </c>
      <c r="F130" s="70">
        <v>0.5</v>
      </c>
      <c r="G130" s="70">
        <v>27.5</v>
      </c>
      <c r="H130" s="69">
        <v>130</v>
      </c>
    </row>
    <row r="131" spans="1:14" ht="15" customHeight="1" x14ac:dyDescent="0.25">
      <c r="A131" s="115"/>
      <c r="B131" s="135" t="s">
        <v>114</v>
      </c>
      <c r="C131" s="136"/>
      <c r="D131" s="56">
        <v>100</v>
      </c>
      <c r="E131" s="48">
        <v>3.2</v>
      </c>
      <c r="F131" s="42">
        <v>3.2</v>
      </c>
      <c r="G131" s="42">
        <v>9.1999999999999993</v>
      </c>
      <c r="H131" s="42">
        <v>80</v>
      </c>
    </row>
    <row r="132" spans="1:14" ht="19.5" customHeight="1" x14ac:dyDescent="0.25">
      <c r="A132" s="141" t="s">
        <v>59</v>
      </c>
      <c r="B132" s="142"/>
      <c r="C132" s="142"/>
      <c r="D132" s="80">
        <v>795</v>
      </c>
      <c r="E132" s="71">
        <f>SUM(E126:E131)</f>
        <v>18.829999999999998</v>
      </c>
      <c r="F132" s="71">
        <f>SUM(F126:F131)</f>
        <v>17.73</v>
      </c>
      <c r="G132" s="71">
        <f>SUM(G127:G131)</f>
        <v>93.5</v>
      </c>
      <c r="H132" s="56">
        <f>SUM(H126:H131)</f>
        <v>651</v>
      </c>
    </row>
    <row r="133" spans="1:14" x14ac:dyDescent="0.25">
      <c r="A133" s="2"/>
      <c r="B133" s="2"/>
      <c r="C133" s="2"/>
      <c r="D133" s="2"/>
      <c r="E133" s="2"/>
      <c r="F133" s="2"/>
      <c r="G133" s="2"/>
      <c r="H133" s="2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</row>
    <row r="136" spans="1:14" ht="15.75" x14ac:dyDescent="0.25">
      <c r="A136" s="1"/>
      <c r="B136" s="1"/>
      <c r="C136" s="1"/>
      <c r="D136" s="34"/>
      <c r="E136" s="34"/>
      <c r="F136" s="34"/>
      <c r="G136" s="34"/>
      <c r="H136" s="34"/>
      <c r="I136" s="34"/>
      <c r="J136" s="8"/>
      <c r="K136" s="10"/>
      <c r="L136" s="10"/>
      <c r="M136" s="10"/>
      <c r="N136" s="10"/>
    </row>
    <row r="137" spans="1:14" ht="15.75" x14ac:dyDescent="0.25">
      <c r="C137" s="35" t="s">
        <v>52</v>
      </c>
      <c r="D137" s="35"/>
      <c r="E137" s="35"/>
      <c r="F137" s="35"/>
      <c r="G137" s="35"/>
      <c r="H137" s="35"/>
      <c r="I137" s="8"/>
      <c r="J137" s="10"/>
      <c r="K137" s="10"/>
      <c r="L137" s="10"/>
      <c r="M137" s="10"/>
    </row>
    <row r="138" spans="1:14" ht="15.75" x14ac:dyDescent="0.25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5.75" x14ac:dyDescent="0.25">
      <c r="C139" s="169" t="s">
        <v>48</v>
      </c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8"/>
    </row>
    <row r="140" spans="1:14" ht="15.75" x14ac:dyDescent="0.25">
      <c r="D140" s="34"/>
      <c r="E140" s="34"/>
      <c r="F140" s="34"/>
      <c r="G140" s="34"/>
      <c r="H140" s="34"/>
      <c r="I140" s="34"/>
      <c r="J140" s="8"/>
      <c r="K140" s="8"/>
      <c r="L140" s="8"/>
      <c r="M140" s="8"/>
      <c r="N140" s="8"/>
    </row>
    <row r="141" spans="1:14" ht="15.75" x14ac:dyDescent="0.25">
      <c r="D141" s="35" t="s">
        <v>49</v>
      </c>
      <c r="E141" s="35"/>
      <c r="F141" s="35"/>
      <c r="G141" s="35"/>
      <c r="H141" s="35"/>
      <c r="I141" s="35"/>
      <c r="J141" s="8"/>
      <c r="K141" s="8"/>
      <c r="L141" s="8"/>
      <c r="M141" s="8"/>
      <c r="N141" s="8"/>
    </row>
    <row r="142" spans="1:14" ht="27.75" customHeight="1" x14ac:dyDescent="0.25">
      <c r="D142" s="35" t="s">
        <v>50</v>
      </c>
      <c r="E142" s="35"/>
      <c r="F142" s="35"/>
      <c r="G142" s="35"/>
      <c r="H142" s="35"/>
      <c r="I142" s="35"/>
      <c r="J142" s="8"/>
      <c r="K142" s="8"/>
      <c r="L142" s="8"/>
      <c r="M142" s="8"/>
      <c r="N142" s="8"/>
    </row>
    <row r="143" spans="1:14" ht="15.75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</sheetData>
  <mergeCells count="169">
    <mergeCell ref="A99:H99"/>
    <mergeCell ref="B90:C90"/>
    <mergeCell ref="B92:C92"/>
    <mergeCell ref="A93:C93"/>
    <mergeCell ref="C139:M139"/>
    <mergeCell ref="B10:C10"/>
    <mergeCell ref="B24:C24"/>
    <mergeCell ref="B37:C37"/>
    <mergeCell ref="B115:C115"/>
    <mergeCell ref="B128:C128"/>
    <mergeCell ref="D122:D123"/>
    <mergeCell ref="E122:G122"/>
    <mergeCell ref="H122:H123"/>
    <mergeCell ref="A125:H125"/>
    <mergeCell ref="B127:C127"/>
    <mergeCell ref="B129:C129"/>
    <mergeCell ref="B130:C130"/>
    <mergeCell ref="B131:C131"/>
    <mergeCell ref="A132:C132"/>
    <mergeCell ref="C94:D94"/>
    <mergeCell ref="E94:H94"/>
    <mergeCell ref="D95:E95"/>
    <mergeCell ref="A96:A97"/>
    <mergeCell ref="B96:C97"/>
    <mergeCell ref="D96:D97"/>
    <mergeCell ref="B75:C75"/>
    <mergeCell ref="B78:C78"/>
    <mergeCell ref="A80:C80"/>
    <mergeCell ref="E83:G83"/>
    <mergeCell ref="H83:H84"/>
    <mergeCell ref="B85:C85"/>
    <mergeCell ref="A86:H86"/>
    <mergeCell ref="B87:C87"/>
    <mergeCell ref="B88:C88"/>
    <mergeCell ref="E96:G96"/>
    <mergeCell ref="H96:H97"/>
    <mergeCell ref="D3:E3"/>
    <mergeCell ref="A4:A5"/>
    <mergeCell ref="B4:C5"/>
    <mergeCell ref="D4:D5"/>
    <mergeCell ref="E4:G4"/>
    <mergeCell ref="B6:C6"/>
    <mergeCell ref="A7:H7"/>
    <mergeCell ref="B8:C8"/>
    <mergeCell ref="B9:C9"/>
    <mergeCell ref="H4:H5"/>
    <mergeCell ref="B11:C11"/>
    <mergeCell ref="B22:C22"/>
    <mergeCell ref="B23:C23"/>
    <mergeCell ref="B26:C26"/>
    <mergeCell ref="B27:C27"/>
    <mergeCell ref="B25:C25"/>
    <mergeCell ref="B19:C19"/>
    <mergeCell ref="A20:H20"/>
    <mergeCell ref="B21:C21"/>
    <mergeCell ref="D16:E16"/>
    <mergeCell ref="A17:A18"/>
    <mergeCell ref="B17:C18"/>
    <mergeCell ref="D17:D18"/>
    <mergeCell ref="E17:G17"/>
    <mergeCell ref="B12:C12"/>
    <mergeCell ref="B13:C13"/>
    <mergeCell ref="A14:C14"/>
    <mergeCell ref="C15:D15"/>
    <mergeCell ref="E15:H15"/>
    <mergeCell ref="A28:C28"/>
    <mergeCell ref="B36:C36"/>
    <mergeCell ref="B38:C38"/>
    <mergeCell ref="B40:C40"/>
    <mergeCell ref="B39:C39"/>
    <mergeCell ref="A34:H34"/>
    <mergeCell ref="B35:C35"/>
    <mergeCell ref="A41:C41"/>
    <mergeCell ref="C42:D42"/>
    <mergeCell ref="E42:H42"/>
    <mergeCell ref="C29:D29"/>
    <mergeCell ref="E29:H29"/>
    <mergeCell ref="D30:E30"/>
    <mergeCell ref="A31:A32"/>
    <mergeCell ref="B31:C32"/>
    <mergeCell ref="D31:D32"/>
    <mergeCell ref="E31:G31"/>
    <mergeCell ref="H31:H32"/>
    <mergeCell ref="B33:C33"/>
    <mergeCell ref="D43:E43"/>
    <mergeCell ref="A44:A45"/>
    <mergeCell ref="B48:C48"/>
    <mergeCell ref="B51:C51"/>
    <mergeCell ref="B52:C52"/>
    <mergeCell ref="B50:C50"/>
    <mergeCell ref="B53:C53"/>
    <mergeCell ref="B44:C45"/>
    <mergeCell ref="D44:D45"/>
    <mergeCell ref="E44:G44"/>
    <mergeCell ref="H44:H45"/>
    <mergeCell ref="B46:C46"/>
    <mergeCell ref="A47:H47"/>
    <mergeCell ref="B49:C49"/>
    <mergeCell ref="A54:C54"/>
    <mergeCell ref="C55:D55"/>
    <mergeCell ref="B62:C62"/>
    <mergeCell ref="B65:C65"/>
    <mergeCell ref="B66:C66"/>
    <mergeCell ref="B63:C63"/>
    <mergeCell ref="B61:C61"/>
    <mergeCell ref="B64:C64"/>
    <mergeCell ref="E55:H55"/>
    <mergeCell ref="D56:E56"/>
    <mergeCell ref="A57:A58"/>
    <mergeCell ref="B57:C58"/>
    <mergeCell ref="D57:D58"/>
    <mergeCell ref="E57:G57"/>
    <mergeCell ref="H57:H58"/>
    <mergeCell ref="B59:C59"/>
    <mergeCell ref="A60:H60"/>
    <mergeCell ref="A67:C67"/>
    <mergeCell ref="C68:D68"/>
    <mergeCell ref="E68:H68"/>
    <mergeCell ref="D69:E69"/>
    <mergeCell ref="A70:A71"/>
    <mergeCell ref="B70:C71"/>
    <mergeCell ref="B98:C98"/>
    <mergeCell ref="B77:C77"/>
    <mergeCell ref="B79:C79"/>
    <mergeCell ref="B76:C76"/>
    <mergeCell ref="C81:D81"/>
    <mergeCell ref="E81:H81"/>
    <mergeCell ref="D82:E82"/>
    <mergeCell ref="A83:A84"/>
    <mergeCell ref="B83:C84"/>
    <mergeCell ref="D83:D84"/>
    <mergeCell ref="B91:C91"/>
    <mergeCell ref="B89:C89"/>
    <mergeCell ref="D70:D71"/>
    <mergeCell ref="E70:G70"/>
    <mergeCell ref="H70:H71"/>
    <mergeCell ref="B72:C72"/>
    <mergeCell ref="A73:H73"/>
    <mergeCell ref="B74:C74"/>
    <mergeCell ref="B105:C105"/>
    <mergeCell ref="B102:C102"/>
    <mergeCell ref="B111:C111"/>
    <mergeCell ref="B100:C100"/>
    <mergeCell ref="B101:C101"/>
    <mergeCell ref="B103:C103"/>
    <mergeCell ref="B104:C104"/>
    <mergeCell ref="A106:C106"/>
    <mergeCell ref="C107:D107"/>
    <mergeCell ref="E107:H107"/>
    <mergeCell ref="D108:E108"/>
    <mergeCell ref="A109:A110"/>
    <mergeCell ref="B109:C110"/>
    <mergeCell ref="D109:D110"/>
    <mergeCell ref="E109:G109"/>
    <mergeCell ref="H109:H110"/>
    <mergeCell ref="A112:H112"/>
    <mergeCell ref="B126:C126"/>
    <mergeCell ref="B113:C113"/>
    <mergeCell ref="B114:C114"/>
    <mergeCell ref="B116:C116"/>
    <mergeCell ref="B117:C117"/>
    <mergeCell ref="B118:C118"/>
    <mergeCell ref="A119:C119"/>
    <mergeCell ref="C120:D120"/>
    <mergeCell ref="E120:H120"/>
    <mergeCell ref="D121:E121"/>
    <mergeCell ref="A122:A123"/>
    <mergeCell ref="B122:C123"/>
    <mergeCell ref="B124:C12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topLeftCell="A103" zoomScaleNormal="100" workbookViewId="0">
      <selection activeCell="B97" sqref="B97:C97"/>
    </sheetView>
  </sheetViews>
  <sheetFormatPr defaultRowHeight="15" x14ac:dyDescent="0.25"/>
  <cols>
    <col min="1" max="1" width="37.28515625" customWidth="1"/>
    <col min="3" max="3" width="20.85546875" customWidth="1"/>
    <col min="4" max="4" width="8.85546875" customWidth="1"/>
    <col min="5" max="5" width="7.85546875" customWidth="1"/>
    <col min="6" max="6" width="8.42578125" customWidth="1"/>
    <col min="7" max="7" width="8" customWidth="1"/>
    <col min="8" max="8" width="22.28515625" customWidth="1"/>
  </cols>
  <sheetData>
    <row r="1" spans="1:17" ht="4.5" customHeight="1" x14ac:dyDescent="0.25">
      <c r="A1" s="6"/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</row>
    <row r="2" spans="1:17" ht="15" customHeight="1" x14ac:dyDescent="0.25">
      <c r="A2" s="36" t="s">
        <v>127</v>
      </c>
      <c r="I2" s="8"/>
      <c r="J2" s="178"/>
      <c r="K2" s="178"/>
      <c r="L2" s="178"/>
      <c r="M2" s="178"/>
      <c r="N2" s="178"/>
      <c r="O2" s="178"/>
      <c r="P2" s="178"/>
      <c r="Q2" s="12"/>
    </row>
    <row r="3" spans="1:17" ht="15.75" x14ac:dyDescent="0.25">
      <c r="A3" s="37" t="s">
        <v>0</v>
      </c>
      <c r="B3" s="37"/>
      <c r="C3" s="37"/>
      <c r="D3" s="122" t="s">
        <v>42</v>
      </c>
      <c r="E3" s="122"/>
      <c r="F3" s="38"/>
      <c r="G3" s="37"/>
      <c r="H3" s="37"/>
      <c r="I3" s="8"/>
      <c r="J3" s="178"/>
      <c r="K3" s="178"/>
      <c r="L3" s="178"/>
      <c r="M3" s="178"/>
      <c r="N3" s="12"/>
      <c r="O3" s="12"/>
      <c r="P3" s="12"/>
      <c r="Q3" s="12"/>
    </row>
    <row r="4" spans="1:17" ht="15.75" x14ac:dyDescent="0.25">
      <c r="A4" s="123" t="s">
        <v>68</v>
      </c>
      <c r="B4" s="125" t="s">
        <v>69</v>
      </c>
      <c r="C4" s="126"/>
      <c r="D4" s="123" t="s">
        <v>1</v>
      </c>
      <c r="E4" s="129" t="s">
        <v>2</v>
      </c>
      <c r="F4" s="130"/>
      <c r="G4" s="131"/>
      <c r="H4" s="123" t="s">
        <v>3</v>
      </c>
      <c r="I4" s="8"/>
      <c r="J4" s="13"/>
      <c r="K4" s="171"/>
      <c r="L4" s="171"/>
      <c r="M4" s="13"/>
      <c r="N4" s="13"/>
      <c r="O4" s="13"/>
      <c r="P4" s="13"/>
      <c r="Q4" s="13"/>
    </row>
    <row r="5" spans="1:17" ht="18" customHeight="1" x14ac:dyDescent="0.25">
      <c r="A5" s="124"/>
      <c r="B5" s="127"/>
      <c r="C5" s="128"/>
      <c r="D5" s="124"/>
      <c r="E5" s="39" t="s">
        <v>4</v>
      </c>
      <c r="F5" s="39" t="s">
        <v>5</v>
      </c>
      <c r="G5" s="39" t="s">
        <v>6</v>
      </c>
      <c r="H5" s="124"/>
      <c r="I5" s="8"/>
      <c r="J5" s="172"/>
      <c r="K5" s="172"/>
      <c r="L5" s="172"/>
      <c r="M5" s="172"/>
      <c r="N5" s="172"/>
      <c r="O5" s="172"/>
      <c r="P5" s="172"/>
      <c r="Q5" s="172"/>
    </row>
    <row r="6" spans="1:17" ht="15.75" customHeight="1" x14ac:dyDescent="0.25">
      <c r="A6" s="40">
        <v>1</v>
      </c>
      <c r="B6" s="144">
        <v>2</v>
      </c>
      <c r="C6" s="145"/>
      <c r="D6" s="40">
        <v>3</v>
      </c>
      <c r="E6" s="40">
        <v>4</v>
      </c>
      <c r="F6" s="40">
        <v>5</v>
      </c>
      <c r="G6" s="40">
        <v>6</v>
      </c>
      <c r="H6" s="40">
        <v>7</v>
      </c>
      <c r="I6" s="8"/>
      <c r="J6" s="14"/>
      <c r="K6" s="173"/>
      <c r="L6" s="173"/>
      <c r="M6" s="20"/>
      <c r="N6" s="15"/>
      <c r="O6" s="15"/>
      <c r="P6" s="20"/>
      <c r="Q6" s="15"/>
    </row>
    <row r="7" spans="1:17" ht="15.75" customHeight="1" x14ac:dyDescent="0.25">
      <c r="A7" s="132" t="s">
        <v>7</v>
      </c>
      <c r="B7" s="133"/>
      <c r="C7" s="133"/>
      <c r="D7" s="133"/>
      <c r="E7" s="133"/>
      <c r="F7" s="133"/>
      <c r="G7" s="133"/>
      <c r="H7" s="134"/>
      <c r="I7" s="8"/>
      <c r="J7" s="14"/>
      <c r="K7" s="85"/>
      <c r="L7" s="85"/>
      <c r="M7" s="20"/>
      <c r="N7" s="15"/>
      <c r="O7" s="15"/>
      <c r="P7" s="20"/>
      <c r="Q7" s="15"/>
    </row>
    <row r="8" spans="1:17" ht="18.75" customHeight="1" x14ac:dyDescent="0.25">
      <c r="A8" s="89" t="s">
        <v>70</v>
      </c>
      <c r="B8" s="154" t="s">
        <v>71</v>
      </c>
      <c r="C8" s="155"/>
      <c r="D8" s="3" t="s">
        <v>64</v>
      </c>
      <c r="E8" s="3">
        <v>19.100000000000001</v>
      </c>
      <c r="F8" s="3">
        <v>1.8</v>
      </c>
      <c r="G8" s="3">
        <v>9.4</v>
      </c>
      <c r="H8" s="3">
        <v>130</v>
      </c>
      <c r="I8" s="8"/>
      <c r="J8" s="15"/>
      <c r="K8" s="173"/>
      <c r="L8" s="173"/>
      <c r="M8" s="20"/>
      <c r="N8" s="20"/>
      <c r="O8" s="20"/>
      <c r="P8" s="20"/>
      <c r="Q8" s="20"/>
    </row>
    <row r="9" spans="1:17" ht="15.75" customHeight="1" x14ac:dyDescent="0.25">
      <c r="A9" s="92" t="s">
        <v>72</v>
      </c>
      <c r="B9" s="146" t="s">
        <v>8</v>
      </c>
      <c r="C9" s="147"/>
      <c r="D9" s="43">
        <v>180</v>
      </c>
      <c r="E9" s="43">
        <v>4.55</v>
      </c>
      <c r="F9" s="43">
        <v>7.88</v>
      </c>
      <c r="G9" s="43">
        <v>46.57</v>
      </c>
      <c r="H9" s="43">
        <v>257</v>
      </c>
      <c r="I9" s="8"/>
      <c r="J9" s="20"/>
      <c r="K9" s="170"/>
      <c r="L9" s="170"/>
      <c r="M9" s="20"/>
      <c r="N9" s="15"/>
      <c r="O9" s="15"/>
      <c r="P9" s="15"/>
      <c r="Q9" s="15"/>
    </row>
    <row r="10" spans="1:17" ht="15.75" x14ac:dyDescent="0.25">
      <c r="A10" s="94" t="s">
        <v>73</v>
      </c>
      <c r="B10" s="135" t="s">
        <v>9</v>
      </c>
      <c r="C10" s="136"/>
      <c r="D10" s="42">
        <v>200</v>
      </c>
      <c r="E10" s="44">
        <v>0.1</v>
      </c>
      <c r="F10" s="44">
        <v>0</v>
      </c>
      <c r="G10" s="44">
        <v>9.1</v>
      </c>
      <c r="H10" s="44">
        <v>35</v>
      </c>
      <c r="I10" s="8"/>
      <c r="J10" s="20"/>
      <c r="K10" s="170"/>
      <c r="L10" s="170"/>
      <c r="M10" s="20"/>
      <c r="N10" s="15"/>
      <c r="O10" s="15"/>
      <c r="P10" s="15"/>
      <c r="Q10" s="15"/>
    </row>
    <row r="11" spans="1:17" ht="15.75" customHeight="1" x14ac:dyDescent="0.25">
      <c r="A11" s="94"/>
      <c r="B11" s="135" t="s">
        <v>74</v>
      </c>
      <c r="C11" s="136"/>
      <c r="D11" s="42">
        <v>200</v>
      </c>
      <c r="E11" s="44">
        <v>0</v>
      </c>
      <c r="F11" s="44">
        <v>0</v>
      </c>
      <c r="G11" s="44">
        <v>11.2</v>
      </c>
      <c r="H11" s="44">
        <v>45</v>
      </c>
      <c r="I11" s="8"/>
      <c r="J11" s="18"/>
      <c r="K11" s="174"/>
      <c r="L11" s="174"/>
      <c r="M11" s="19"/>
      <c r="N11" s="19"/>
      <c r="O11" s="22"/>
      <c r="P11" s="22"/>
      <c r="Q11" s="19"/>
    </row>
    <row r="12" spans="1:17" ht="27" customHeight="1" x14ac:dyDescent="0.25">
      <c r="A12" s="95" t="s">
        <v>75</v>
      </c>
      <c r="B12" s="159" t="s">
        <v>10</v>
      </c>
      <c r="C12" s="160"/>
      <c r="D12" s="45">
        <v>50</v>
      </c>
      <c r="E12" s="46">
        <v>4</v>
      </c>
      <c r="F12" s="46">
        <v>0.5</v>
      </c>
      <c r="G12" s="46">
        <v>27.5</v>
      </c>
      <c r="H12" s="46">
        <v>130</v>
      </c>
      <c r="I12" s="8"/>
      <c r="J12" s="175"/>
      <c r="K12" s="175"/>
      <c r="L12" s="175"/>
      <c r="M12" s="175"/>
      <c r="N12" s="15"/>
      <c r="O12" s="15"/>
      <c r="P12" s="15"/>
      <c r="Q12" s="15"/>
    </row>
    <row r="13" spans="1:17" ht="15.75" customHeight="1" x14ac:dyDescent="0.25">
      <c r="A13" s="141" t="s">
        <v>54</v>
      </c>
      <c r="B13" s="142"/>
      <c r="C13" s="148"/>
      <c r="D13" s="80">
        <v>735</v>
      </c>
      <c r="E13" s="47">
        <f>SUM(E8:E12)</f>
        <v>27.750000000000004</v>
      </c>
      <c r="F13" s="47">
        <f>SUM(F8:F12)</f>
        <v>10.18</v>
      </c>
      <c r="G13" s="47">
        <f>SUM(G8:G12)</f>
        <v>103.77</v>
      </c>
      <c r="H13" s="84">
        <f>SUM(H8:H12)</f>
        <v>597</v>
      </c>
      <c r="I13" s="8"/>
      <c r="J13" s="9"/>
      <c r="K13" s="10"/>
      <c r="L13" s="177"/>
      <c r="M13" s="177"/>
      <c r="N13" s="176"/>
      <c r="O13" s="176"/>
      <c r="P13" s="176"/>
      <c r="Q13" s="176"/>
    </row>
    <row r="14" spans="1:17" ht="13.5" customHeight="1" x14ac:dyDescent="0.25">
      <c r="A14" s="36" t="s">
        <v>43</v>
      </c>
      <c r="B14" s="37"/>
      <c r="C14" s="143"/>
      <c r="D14" s="143"/>
      <c r="E14" s="121"/>
      <c r="F14" s="121"/>
      <c r="G14" s="121"/>
      <c r="H14" s="121"/>
      <c r="I14" s="8"/>
      <c r="J14" s="18"/>
      <c r="K14" s="174"/>
      <c r="L14" s="174"/>
      <c r="M14" s="19"/>
      <c r="N14" s="19"/>
      <c r="O14" s="22"/>
      <c r="P14" s="22"/>
      <c r="Q14" s="19"/>
    </row>
    <row r="15" spans="1:17" ht="15.75" x14ac:dyDescent="0.25">
      <c r="A15" s="37" t="s">
        <v>0</v>
      </c>
      <c r="B15" s="37"/>
      <c r="C15" s="37"/>
      <c r="D15" s="122" t="s">
        <v>128</v>
      </c>
      <c r="E15" s="122"/>
      <c r="F15" s="38"/>
      <c r="G15" s="37"/>
      <c r="H15" s="37"/>
      <c r="I15" s="25"/>
      <c r="J15" s="14"/>
      <c r="K15" s="173"/>
      <c r="L15" s="173"/>
      <c r="M15" s="15"/>
      <c r="N15" s="15"/>
      <c r="O15" s="15"/>
      <c r="P15" s="15"/>
      <c r="Q15" s="15"/>
    </row>
    <row r="16" spans="1:17" ht="45" x14ac:dyDescent="0.25">
      <c r="A16" s="123" t="s">
        <v>68</v>
      </c>
      <c r="B16" s="125" t="s">
        <v>69</v>
      </c>
      <c r="C16" s="126"/>
      <c r="D16" s="123" t="s">
        <v>1</v>
      </c>
      <c r="E16" s="129" t="s">
        <v>2</v>
      </c>
      <c r="F16" s="130"/>
      <c r="G16" s="131"/>
      <c r="H16" s="39" t="s">
        <v>3</v>
      </c>
      <c r="I16" s="8"/>
      <c r="J16" s="175"/>
      <c r="K16" s="175"/>
      <c r="L16" s="175"/>
      <c r="M16" s="175"/>
      <c r="N16" s="15"/>
      <c r="O16" s="20"/>
      <c r="P16" s="20"/>
      <c r="Q16" s="20"/>
    </row>
    <row r="17" spans="1:17" ht="15" customHeight="1" x14ac:dyDescent="0.25">
      <c r="A17" s="124"/>
      <c r="B17" s="127"/>
      <c r="C17" s="128"/>
      <c r="D17" s="124"/>
      <c r="E17" s="39" t="s">
        <v>4</v>
      </c>
      <c r="F17" s="39" t="s">
        <v>5</v>
      </c>
      <c r="G17" s="39" t="s">
        <v>6</v>
      </c>
      <c r="H17" s="90"/>
      <c r="I17" s="8"/>
      <c r="J17" s="9"/>
      <c r="K17" s="10"/>
      <c r="L17" s="177"/>
      <c r="M17" s="177"/>
      <c r="N17" s="176"/>
      <c r="O17" s="176"/>
      <c r="P17" s="176"/>
      <c r="Q17" s="176"/>
    </row>
    <row r="18" spans="1:17" ht="15.75" x14ac:dyDescent="0.25">
      <c r="A18" s="40">
        <v>1</v>
      </c>
      <c r="B18" s="144">
        <v>2</v>
      </c>
      <c r="C18" s="145"/>
      <c r="D18" s="40">
        <v>3</v>
      </c>
      <c r="E18" s="40">
        <v>4</v>
      </c>
      <c r="F18" s="40">
        <v>5</v>
      </c>
      <c r="G18" s="40">
        <v>6</v>
      </c>
      <c r="H18" s="40">
        <v>7</v>
      </c>
      <c r="I18" s="8"/>
      <c r="J18" s="10"/>
      <c r="K18" s="10"/>
      <c r="L18" s="10"/>
      <c r="M18" s="177"/>
      <c r="N18" s="177"/>
      <c r="O18" s="11"/>
      <c r="P18" s="10"/>
      <c r="Q18" s="10"/>
    </row>
    <row r="19" spans="1:17" ht="15.75" customHeight="1" x14ac:dyDescent="0.25">
      <c r="A19" s="132" t="s">
        <v>7</v>
      </c>
      <c r="B19" s="133"/>
      <c r="C19" s="133"/>
      <c r="D19" s="133"/>
      <c r="E19" s="133"/>
      <c r="F19" s="133"/>
      <c r="G19" s="133"/>
      <c r="H19" s="134"/>
      <c r="I19" s="8"/>
      <c r="J19" s="178"/>
      <c r="K19" s="178"/>
      <c r="L19" s="178"/>
      <c r="M19" s="178"/>
      <c r="N19" s="178"/>
      <c r="O19" s="178"/>
      <c r="P19" s="178"/>
      <c r="Q19" s="178"/>
    </row>
    <row r="20" spans="1:17" ht="28.5" customHeight="1" x14ac:dyDescent="0.25">
      <c r="A20" s="101" t="s">
        <v>85</v>
      </c>
      <c r="B20" s="135" t="s">
        <v>18</v>
      </c>
      <c r="C20" s="136"/>
      <c r="D20" s="48">
        <v>10</v>
      </c>
      <c r="E20" s="42">
        <v>2.63</v>
      </c>
      <c r="F20" s="42">
        <v>2.63</v>
      </c>
      <c r="G20" s="42">
        <v>0</v>
      </c>
      <c r="H20" s="42">
        <v>35</v>
      </c>
      <c r="I20" s="8"/>
      <c r="J20" s="178"/>
      <c r="K20" s="178"/>
      <c r="L20" s="178"/>
      <c r="M20" s="178"/>
      <c r="N20" s="12"/>
      <c r="O20" s="12"/>
      <c r="P20" s="12"/>
      <c r="Q20" s="178"/>
    </row>
    <row r="21" spans="1:17" ht="30" customHeight="1" x14ac:dyDescent="0.25">
      <c r="A21" s="101" t="s">
        <v>86</v>
      </c>
      <c r="B21" s="135" t="s">
        <v>87</v>
      </c>
      <c r="C21" s="136"/>
      <c r="D21" s="42" t="s">
        <v>109</v>
      </c>
      <c r="E21" s="42">
        <v>4.7699999999999996</v>
      </c>
      <c r="F21" s="42">
        <v>4.8600000000000003</v>
      </c>
      <c r="G21" s="42">
        <v>21.48</v>
      </c>
      <c r="H21" s="42">
        <v>148</v>
      </c>
      <c r="I21" s="8"/>
      <c r="J21" s="13"/>
      <c r="K21" s="171"/>
      <c r="L21" s="171"/>
      <c r="M21" s="13"/>
      <c r="N21" s="13"/>
      <c r="O21" s="13"/>
      <c r="P21" s="13"/>
      <c r="Q21" s="13"/>
    </row>
    <row r="22" spans="1:17" ht="30" customHeight="1" x14ac:dyDescent="0.25">
      <c r="A22" s="103" t="s">
        <v>129</v>
      </c>
      <c r="B22" s="158" t="s">
        <v>89</v>
      </c>
      <c r="C22" s="158"/>
      <c r="D22" s="3" t="s">
        <v>30</v>
      </c>
      <c r="E22" s="3">
        <v>9.15</v>
      </c>
      <c r="F22" s="3">
        <v>7.03</v>
      </c>
      <c r="G22" s="3">
        <v>1.96</v>
      </c>
      <c r="H22" s="4">
        <v>108</v>
      </c>
      <c r="I22" s="8"/>
      <c r="J22" s="172"/>
      <c r="K22" s="172"/>
      <c r="L22" s="172"/>
      <c r="M22" s="172"/>
      <c r="N22" s="172"/>
      <c r="O22" s="172"/>
      <c r="P22" s="172"/>
      <c r="Q22" s="172"/>
    </row>
    <row r="23" spans="1:17" ht="15.75" customHeight="1" x14ac:dyDescent="0.25">
      <c r="A23" s="102" t="s">
        <v>90</v>
      </c>
      <c r="B23" s="139" t="s">
        <v>21</v>
      </c>
      <c r="C23" s="140"/>
      <c r="D23" s="48">
        <v>200</v>
      </c>
      <c r="E23" s="44">
        <v>0.5</v>
      </c>
      <c r="F23" s="44">
        <v>0.1</v>
      </c>
      <c r="G23" s="44">
        <v>31.2</v>
      </c>
      <c r="H23" s="44">
        <v>121</v>
      </c>
      <c r="I23" s="8"/>
      <c r="J23" s="14"/>
      <c r="K23" s="173"/>
      <c r="L23" s="173"/>
      <c r="M23" s="20"/>
      <c r="N23" s="15"/>
      <c r="O23" s="15"/>
      <c r="P23" s="15"/>
      <c r="Q23" s="15"/>
    </row>
    <row r="24" spans="1:17" ht="26.25" customHeight="1" x14ac:dyDescent="0.25">
      <c r="A24" s="103" t="s">
        <v>91</v>
      </c>
      <c r="B24" s="139" t="s">
        <v>22</v>
      </c>
      <c r="C24" s="140"/>
      <c r="D24" s="48">
        <v>100</v>
      </c>
      <c r="E24" s="42">
        <v>0.4</v>
      </c>
      <c r="F24" s="42">
        <v>0.4</v>
      </c>
      <c r="G24" s="42">
        <v>9.8000000000000007</v>
      </c>
      <c r="H24" s="42">
        <v>47</v>
      </c>
      <c r="I24" s="8"/>
      <c r="J24" s="16"/>
      <c r="K24" s="179"/>
      <c r="L24" s="179"/>
      <c r="M24" s="30"/>
      <c r="N24" s="17"/>
      <c r="O24" s="17"/>
      <c r="P24" s="17"/>
      <c r="Q24" s="30"/>
    </row>
    <row r="25" spans="1:17" ht="30" customHeight="1" x14ac:dyDescent="0.25">
      <c r="A25" s="98" t="s">
        <v>75</v>
      </c>
      <c r="B25" s="156" t="s">
        <v>10</v>
      </c>
      <c r="C25" s="157"/>
      <c r="D25" s="45">
        <v>50</v>
      </c>
      <c r="E25" s="51">
        <v>4</v>
      </c>
      <c r="F25" s="52">
        <v>0.5</v>
      </c>
      <c r="G25" s="52">
        <v>27.5</v>
      </c>
      <c r="H25" s="51">
        <v>130</v>
      </c>
      <c r="I25" s="8"/>
      <c r="J25" s="14"/>
      <c r="K25" s="173"/>
      <c r="L25" s="173"/>
      <c r="M25" s="20"/>
      <c r="N25" s="15"/>
      <c r="O25" s="15"/>
      <c r="P25" s="15"/>
      <c r="Q25" s="15"/>
    </row>
    <row r="26" spans="1:17" ht="11.25" customHeight="1" x14ac:dyDescent="0.25">
      <c r="A26" s="161" t="s">
        <v>54</v>
      </c>
      <c r="B26" s="162"/>
      <c r="C26" s="163"/>
      <c r="D26" s="80">
        <v>605</v>
      </c>
      <c r="E26" s="42">
        <f>SUM(E20:E25)</f>
        <v>21.45</v>
      </c>
      <c r="F26" s="42">
        <f>SUM(F20:F25)</f>
        <v>15.52</v>
      </c>
      <c r="G26" s="42">
        <f>SUM(G20:G25)</f>
        <v>91.94</v>
      </c>
      <c r="H26" s="42">
        <f>SUM(H20:H25)</f>
        <v>589</v>
      </c>
      <c r="I26" s="8"/>
      <c r="J26" s="20"/>
      <c r="K26" s="170"/>
      <c r="L26" s="170"/>
      <c r="M26" s="20"/>
      <c r="N26" s="15"/>
      <c r="O26" s="15"/>
      <c r="P26" s="15"/>
      <c r="Q26" s="15"/>
    </row>
    <row r="27" spans="1:17" ht="18" customHeight="1" x14ac:dyDescent="0.25">
      <c r="A27" s="36" t="s">
        <v>44</v>
      </c>
      <c r="B27" s="37"/>
      <c r="C27" s="143"/>
      <c r="D27" s="143"/>
      <c r="E27" s="121"/>
      <c r="F27" s="121"/>
      <c r="G27" s="121"/>
      <c r="H27" s="121"/>
      <c r="I27" s="8"/>
      <c r="J27" s="14"/>
      <c r="K27" s="173"/>
      <c r="L27" s="173"/>
      <c r="M27" s="24"/>
      <c r="N27" s="24"/>
      <c r="O27" s="15"/>
      <c r="P27" s="24"/>
      <c r="Q27" s="23"/>
    </row>
    <row r="28" spans="1:17" ht="15.75" customHeight="1" x14ac:dyDescent="0.25">
      <c r="A28" s="37" t="s">
        <v>0</v>
      </c>
      <c r="B28" s="37"/>
      <c r="C28" s="37"/>
      <c r="D28" s="122" t="s">
        <v>42</v>
      </c>
      <c r="E28" s="122"/>
      <c r="F28" s="38"/>
      <c r="G28" s="37"/>
      <c r="H28" s="37"/>
      <c r="I28" s="8"/>
      <c r="J28" s="15"/>
      <c r="K28" s="170"/>
      <c r="L28" s="170"/>
      <c r="M28" s="20"/>
      <c r="N28" s="20"/>
      <c r="O28" s="20"/>
      <c r="P28" s="20"/>
      <c r="Q28" s="20"/>
    </row>
    <row r="29" spans="1:17" ht="15.75" customHeight="1" x14ac:dyDescent="0.25">
      <c r="A29" s="123" t="s">
        <v>68</v>
      </c>
      <c r="B29" s="125" t="s">
        <v>69</v>
      </c>
      <c r="C29" s="126"/>
      <c r="D29" s="123" t="s">
        <v>1</v>
      </c>
      <c r="E29" s="129" t="s">
        <v>2</v>
      </c>
      <c r="F29" s="130"/>
      <c r="G29" s="131"/>
      <c r="H29" s="123" t="s">
        <v>3</v>
      </c>
      <c r="I29" s="8"/>
      <c r="J29" s="31"/>
      <c r="K29" s="173"/>
      <c r="L29" s="173"/>
      <c r="M29" s="23"/>
      <c r="N29" s="20"/>
      <c r="O29" s="15"/>
      <c r="P29" s="15"/>
      <c r="Q29" s="23"/>
    </row>
    <row r="30" spans="1:17" ht="29.25" customHeight="1" x14ac:dyDescent="0.25">
      <c r="A30" s="124"/>
      <c r="B30" s="127"/>
      <c r="C30" s="128"/>
      <c r="D30" s="124"/>
      <c r="E30" s="39" t="s">
        <v>4</v>
      </c>
      <c r="F30" s="39" t="s">
        <v>5</v>
      </c>
      <c r="G30" s="39" t="s">
        <v>6</v>
      </c>
      <c r="H30" s="124"/>
      <c r="I30" s="8"/>
      <c r="J30" s="18"/>
      <c r="K30" s="174"/>
      <c r="L30" s="174"/>
      <c r="M30" s="19"/>
      <c r="N30" s="19"/>
      <c r="O30" s="22"/>
      <c r="P30" s="22"/>
      <c r="Q30" s="19"/>
    </row>
    <row r="31" spans="1:17" ht="15.75" x14ac:dyDescent="0.25">
      <c r="A31" s="40">
        <v>1</v>
      </c>
      <c r="B31" s="144">
        <v>2</v>
      </c>
      <c r="C31" s="145"/>
      <c r="D31" s="40">
        <v>3</v>
      </c>
      <c r="E31" s="40">
        <v>4</v>
      </c>
      <c r="F31" s="40">
        <v>5</v>
      </c>
      <c r="G31" s="40">
        <v>6</v>
      </c>
      <c r="H31" s="40">
        <v>7</v>
      </c>
      <c r="I31" s="8"/>
      <c r="J31" s="180"/>
      <c r="K31" s="180"/>
      <c r="L31" s="180"/>
      <c r="M31" s="180"/>
      <c r="N31" s="15"/>
      <c r="O31" s="15"/>
      <c r="P31" s="15"/>
      <c r="Q31" s="15"/>
    </row>
    <row r="32" spans="1:17" ht="17.25" customHeight="1" x14ac:dyDescent="0.25">
      <c r="A32" s="132" t="s">
        <v>7</v>
      </c>
      <c r="B32" s="133"/>
      <c r="C32" s="133"/>
      <c r="D32" s="133"/>
      <c r="E32" s="133"/>
      <c r="F32" s="133"/>
      <c r="G32" s="133"/>
      <c r="H32" s="134"/>
      <c r="I32" s="8"/>
      <c r="J32" s="9"/>
      <c r="K32" s="10"/>
      <c r="L32" s="177"/>
      <c r="M32" s="177"/>
      <c r="N32" s="176"/>
      <c r="O32" s="176"/>
      <c r="P32" s="176"/>
      <c r="Q32" s="176"/>
    </row>
    <row r="33" spans="1:17" ht="15.75" x14ac:dyDescent="0.25">
      <c r="A33" s="105" t="s">
        <v>100</v>
      </c>
      <c r="B33" s="139" t="s">
        <v>26</v>
      </c>
      <c r="C33" s="140"/>
      <c r="D33" s="62" t="s">
        <v>24</v>
      </c>
      <c r="E33" s="39">
        <v>11.3</v>
      </c>
      <c r="F33" s="39">
        <v>9.3000000000000007</v>
      </c>
      <c r="G33" s="39">
        <v>8.1999999999999993</v>
      </c>
      <c r="H33" s="63">
        <v>162</v>
      </c>
      <c r="I33" s="8"/>
      <c r="J33" s="10"/>
      <c r="K33" s="10"/>
      <c r="L33" s="10"/>
      <c r="M33" s="177"/>
      <c r="N33" s="177"/>
      <c r="O33" s="11"/>
      <c r="P33" s="10"/>
      <c r="Q33" s="10"/>
    </row>
    <row r="34" spans="1:17" ht="15.75" customHeight="1" x14ac:dyDescent="0.25">
      <c r="A34" s="106" t="s">
        <v>101</v>
      </c>
      <c r="B34" s="135" t="s">
        <v>102</v>
      </c>
      <c r="C34" s="136"/>
      <c r="D34" s="41" t="s">
        <v>25</v>
      </c>
      <c r="E34" s="41">
        <v>7.2</v>
      </c>
      <c r="F34" s="64">
        <v>7.2</v>
      </c>
      <c r="G34" s="64">
        <v>36.799999999999997</v>
      </c>
      <c r="H34" s="64">
        <v>242</v>
      </c>
      <c r="I34" s="8"/>
      <c r="J34" s="178"/>
      <c r="K34" s="178"/>
      <c r="L34" s="178"/>
      <c r="M34" s="178"/>
      <c r="N34" s="178"/>
      <c r="O34" s="178"/>
      <c r="P34" s="178"/>
      <c r="Q34" s="178"/>
    </row>
    <row r="35" spans="1:17" ht="15.75" customHeight="1" x14ac:dyDescent="0.25">
      <c r="A35" s="96" t="s">
        <v>73</v>
      </c>
      <c r="B35" s="135" t="s">
        <v>9</v>
      </c>
      <c r="C35" s="136"/>
      <c r="D35" s="42">
        <v>200</v>
      </c>
      <c r="E35" s="57">
        <v>0.1</v>
      </c>
      <c r="F35" s="44">
        <v>0</v>
      </c>
      <c r="G35" s="44">
        <v>9.1</v>
      </c>
      <c r="H35" s="44">
        <v>35</v>
      </c>
      <c r="I35" s="8"/>
      <c r="J35" s="178"/>
      <c r="K35" s="178"/>
      <c r="L35" s="178"/>
      <c r="M35" s="178"/>
      <c r="N35" s="12"/>
      <c r="O35" s="12"/>
      <c r="P35" s="12"/>
      <c r="Q35" s="178"/>
    </row>
    <row r="36" spans="1:17" ht="30" x14ac:dyDescent="0.25">
      <c r="A36" s="98" t="s">
        <v>75</v>
      </c>
      <c r="B36" s="156" t="s">
        <v>10</v>
      </c>
      <c r="C36" s="157"/>
      <c r="D36" s="51">
        <v>50</v>
      </c>
      <c r="E36" s="51">
        <v>4</v>
      </c>
      <c r="F36" s="46">
        <v>0.5</v>
      </c>
      <c r="G36" s="46">
        <v>27.5</v>
      </c>
      <c r="H36" s="51">
        <v>130</v>
      </c>
      <c r="I36" s="8"/>
      <c r="J36" s="13"/>
      <c r="K36" s="171"/>
      <c r="L36" s="171"/>
      <c r="M36" s="13"/>
      <c r="N36" s="13"/>
      <c r="O36" s="13"/>
      <c r="P36" s="13"/>
      <c r="Q36" s="13"/>
    </row>
    <row r="37" spans="1:17" ht="15.75" x14ac:dyDescent="0.25">
      <c r="A37" s="41"/>
      <c r="B37" s="135" t="s">
        <v>74</v>
      </c>
      <c r="C37" s="136"/>
      <c r="D37" s="42">
        <v>200</v>
      </c>
      <c r="E37" s="44">
        <v>0</v>
      </c>
      <c r="F37" s="44">
        <v>0</v>
      </c>
      <c r="G37" s="44">
        <v>11.2</v>
      </c>
      <c r="H37" s="44">
        <v>45</v>
      </c>
      <c r="I37" s="8"/>
      <c r="J37" s="172"/>
      <c r="K37" s="172"/>
      <c r="L37" s="172"/>
      <c r="M37" s="172"/>
      <c r="N37" s="172"/>
      <c r="O37" s="172"/>
      <c r="P37" s="172"/>
      <c r="Q37" s="172"/>
    </row>
    <row r="38" spans="1:17" ht="15.75" customHeight="1" x14ac:dyDescent="0.25">
      <c r="A38" s="141" t="s">
        <v>57</v>
      </c>
      <c r="B38" s="142"/>
      <c r="C38" s="142"/>
      <c r="D38" s="80">
        <v>745</v>
      </c>
      <c r="E38" s="42">
        <f>SUM(E33:E37)</f>
        <v>22.6</v>
      </c>
      <c r="F38" s="42">
        <f>SUM(F33:F37)</f>
        <v>17</v>
      </c>
      <c r="G38" s="42">
        <f>SUM(G33:G37)</f>
        <v>92.8</v>
      </c>
      <c r="H38" s="56">
        <f>SUM(H33:H37)</f>
        <v>614</v>
      </c>
      <c r="I38" s="8"/>
      <c r="J38" s="16"/>
      <c r="K38" s="179"/>
      <c r="L38" s="179"/>
      <c r="M38" s="30"/>
      <c r="N38" s="17"/>
      <c r="O38" s="17"/>
      <c r="P38" s="17"/>
      <c r="Q38" s="30"/>
    </row>
    <row r="39" spans="1:17" ht="16.5" customHeight="1" x14ac:dyDescent="0.25">
      <c r="A39" s="36" t="s">
        <v>45</v>
      </c>
      <c r="B39" s="37"/>
      <c r="C39" s="143"/>
      <c r="D39" s="143"/>
      <c r="E39" s="121"/>
      <c r="F39" s="121"/>
      <c r="G39" s="121"/>
      <c r="H39" s="121"/>
      <c r="I39" s="8"/>
      <c r="J39" s="91"/>
      <c r="K39" s="178"/>
      <c r="L39" s="178"/>
      <c r="M39" s="91"/>
      <c r="N39" s="12"/>
      <c r="O39" s="12"/>
      <c r="P39" s="12"/>
      <c r="Q39" s="91"/>
    </row>
    <row r="40" spans="1:17" ht="15.75" x14ac:dyDescent="0.25">
      <c r="A40" s="37" t="s">
        <v>0</v>
      </c>
      <c r="B40" s="37"/>
      <c r="C40" s="37"/>
      <c r="D40" s="122" t="s">
        <v>42</v>
      </c>
      <c r="E40" s="122"/>
      <c r="F40" s="38"/>
      <c r="G40" s="37"/>
      <c r="H40" s="37"/>
      <c r="I40" s="8"/>
      <c r="J40" s="13"/>
      <c r="K40" s="171"/>
      <c r="L40" s="171"/>
      <c r="M40" s="13"/>
      <c r="N40" s="13"/>
      <c r="O40" s="13"/>
      <c r="P40" s="13"/>
      <c r="Q40" s="13"/>
    </row>
    <row r="41" spans="1:17" ht="15.75" x14ac:dyDescent="0.25">
      <c r="A41" s="123" t="s">
        <v>68</v>
      </c>
      <c r="B41" s="125" t="s">
        <v>69</v>
      </c>
      <c r="C41" s="126"/>
      <c r="D41" s="123" t="s">
        <v>1</v>
      </c>
      <c r="E41" s="129" t="s">
        <v>2</v>
      </c>
      <c r="F41" s="130"/>
      <c r="G41" s="131"/>
      <c r="H41" s="123" t="s">
        <v>3</v>
      </c>
      <c r="I41" s="8"/>
      <c r="J41" s="172"/>
      <c r="K41" s="172"/>
      <c r="L41" s="172"/>
      <c r="M41" s="172"/>
      <c r="N41" s="172"/>
      <c r="O41" s="172"/>
      <c r="P41" s="172"/>
      <c r="Q41" s="172"/>
    </row>
    <row r="42" spans="1:17" ht="28.5" customHeight="1" x14ac:dyDescent="0.25">
      <c r="A42" s="124"/>
      <c r="B42" s="127"/>
      <c r="C42" s="128"/>
      <c r="D42" s="124"/>
      <c r="E42" s="39" t="s">
        <v>4</v>
      </c>
      <c r="F42" s="39" t="s">
        <v>5</v>
      </c>
      <c r="G42" s="39" t="s">
        <v>6</v>
      </c>
      <c r="H42" s="124"/>
      <c r="I42" s="8"/>
      <c r="J42" s="26"/>
      <c r="K42" s="170"/>
      <c r="L42" s="170"/>
      <c r="M42" s="27"/>
      <c r="N42" s="12"/>
      <c r="O42" s="12"/>
      <c r="P42" s="12"/>
      <c r="Q42" s="28"/>
    </row>
    <row r="43" spans="1:17" ht="18" customHeight="1" x14ac:dyDescent="0.25">
      <c r="A43" s="40">
        <v>1</v>
      </c>
      <c r="B43" s="144">
        <v>2</v>
      </c>
      <c r="C43" s="145"/>
      <c r="D43" s="40">
        <v>3</v>
      </c>
      <c r="E43" s="40">
        <v>4</v>
      </c>
      <c r="F43" s="40">
        <v>5</v>
      </c>
      <c r="G43" s="40">
        <v>6</v>
      </c>
      <c r="H43" s="40">
        <v>7</v>
      </c>
      <c r="I43" s="8"/>
      <c r="J43" s="29"/>
      <c r="K43" s="173"/>
      <c r="L43" s="173"/>
      <c r="M43" s="14"/>
      <c r="N43" s="14"/>
      <c r="O43" s="29"/>
      <c r="P43" s="29"/>
      <c r="Q43" s="29"/>
    </row>
    <row r="44" spans="1:17" ht="18.75" customHeight="1" x14ac:dyDescent="0.25">
      <c r="A44" s="132" t="s">
        <v>7</v>
      </c>
      <c r="B44" s="133"/>
      <c r="C44" s="133"/>
      <c r="D44" s="133"/>
      <c r="E44" s="133"/>
      <c r="F44" s="133"/>
      <c r="G44" s="133"/>
      <c r="H44" s="134"/>
      <c r="I44" s="8"/>
      <c r="J44" s="15"/>
      <c r="K44" s="170"/>
      <c r="L44" s="170"/>
      <c r="M44" s="20"/>
      <c r="N44" s="21"/>
      <c r="O44" s="20"/>
      <c r="P44" s="20"/>
      <c r="Q44" s="20"/>
    </row>
    <row r="45" spans="1:17" ht="15.75" x14ac:dyDescent="0.25">
      <c r="A45" s="96" t="s">
        <v>107</v>
      </c>
      <c r="B45" s="135" t="s">
        <v>108</v>
      </c>
      <c r="C45" s="136"/>
      <c r="D45" s="48" t="s">
        <v>109</v>
      </c>
      <c r="E45" s="42">
        <v>4.8600000000000003</v>
      </c>
      <c r="F45" s="42">
        <v>6.72</v>
      </c>
      <c r="G45" s="42">
        <v>26.35</v>
      </c>
      <c r="H45" s="42">
        <v>186</v>
      </c>
      <c r="I45" s="8"/>
      <c r="J45" s="15"/>
      <c r="K45" s="170"/>
      <c r="L45" s="170"/>
      <c r="M45" s="20"/>
      <c r="N45" s="15"/>
      <c r="O45" s="15"/>
      <c r="P45" s="15"/>
      <c r="Q45" s="15"/>
    </row>
    <row r="46" spans="1:17" ht="30.75" customHeight="1" x14ac:dyDescent="0.25">
      <c r="A46" s="108" t="s">
        <v>132</v>
      </c>
      <c r="B46" s="146" t="s">
        <v>133</v>
      </c>
      <c r="C46" s="147"/>
      <c r="D46" s="66" t="s">
        <v>30</v>
      </c>
      <c r="E46" s="43">
        <v>12.65</v>
      </c>
      <c r="F46" s="43">
        <v>14.47</v>
      </c>
      <c r="G46" s="43">
        <v>4.87</v>
      </c>
      <c r="H46" s="43">
        <v>202</v>
      </c>
      <c r="I46" s="8"/>
      <c r="J46" s="18"/>
      <c r="K46" s="174"/>
      <c r="L46" s="174"/>
      <c r="M46" s="19"/>
      <c r="N46" s="19"/>
      <c r="O46" s="22"/>
      <c r="P46" s="22"/>
      <c r="Q46" s="19"/>
    </row>
    <row r="47" spans="1:17" ht="15.75" x14ac:dyDescent="0.25">
      <c r="A47" s="96" t="s">
        <v>73</v>
      </c>
      <c r="B47" s="135" t="s">
        <v>9</v>
      </c>
      <c r="C47" s="136"/>
      <c r="D47" s="42">
        <v>200</v>
      </c>
      <c r="E47" s="57">
        <v>0.1</v>
      </c>
      <c r="F47" s="57">
        <v>0</v>
      </c>
      <c r="G47" s="44">
        <v>9.1</v>
      </c>
      <c r="H47" s="44">
        <v>35</v>
      </c>
      <c r="I47" s="8"/>
      <c r="J47" s="175"/>
      <c r="K47" s="175"/>
      <c r="L47" s="175"/>
      <c r="M47" s="175"/>
      <c r="N47" s="32"/>
      <c r="O47" s="32"/>
      <c r="P47" s="32"/>
      <c r="Q47" s="15"/>
    </row>
    <row r="48" spans="1:17" ht="32.25" customHeight="1" x14ac:dyDescent="0.25">
      <c r="A48" s="103" t="s">
        <v>91</v>
      </c>
      <c r="B48" s="139" t="s">
        <v>22</v>
      </c>
      <c r="C48" s="140"/>
      <c r="D48" s="48">
        <v>100</v>
      </c>
      <c r="E48" s="42">
        <v>0.4</v>
      </c>
      <c r="F48" s="42">
        <v>0.4</v>
      </c>
      <c r="G48" s="42">
        <v>9.8000000000000007</v>
      </c>
      <c r="H48" s="42">
        <v>47</v>
      </c>
      <c r="I48" s="8"/>
      <c r="J48" s="9"/>
      <c r="K48" s="10"/>
      <c r="L48" s="177"/>
      <c r="M48" s="177"/>
      <c r="N48" s="176"/>
      <c r="O48" s="176"/>
      <c r="P48" s="176"/>
      <c r="Q48" s="176"/>
    </row>
    <row r="49" spans="1:17" ht="30" x14ac:dyDescent="0.25">
      <c r="A49" s="98" t="s">
        <v>75</v>
      </c>
      <c r="B49" s="159" t="s">
        <v>10</v>
      </c>
      <c r="C49" s="160"/>
      <c r="D49" s="45">
        <v>50</v>
      </c>
      <c r="E49" s="51">
        <v>4</v>
      </c>
      <c r="F49" s="52">
        <v>0.5</v>
      </c>
      <c r="G49" s="52">
        <v>27.5</v>
      </c>
      <c r="H49" s="46">
        <v>130</v>
      </c>
      <c r="I49" s="8"/>
      <c r="J49" s="10"/>
      <c r="K49" s="10"/>
      <c r="L49" s="10"/>
      <c r="M49" s="177"/>
      <c r="N49" s="177"/>
      <c r="O49" s="11"/>
      <c r="P49" s="10"/>
      <c r="Q49" s="10"/>
    </row>
    <row r="50" spans="1:17" ht="32.25" customHeight="1" x14ac:dyDescent="0.25">
      <c r="A50" s="151" t="s">
        <v>58</v>
      </c>
      <c r="B50" s="152"/>
      <c r="C50" s="153"/>
      <c r="D50" s="83">
        <v>595</v>
      </c>
      <c r="E50" s="42">
        <f>SUM(E45:E49)</f>
        <v>22.01</v>
      </c>
      <c r="F50" s="42">
        <f>SUM(F45:F49)</f>
        <v>22.09</v>
      </c>
      <c r="G50" s="42">
        <f>SUM(G45:G49)</f>
        <v>77.62</v>
      </c>
      <c r="H50" s="43">
        <f>SUM(H45:H49)</f>
        <v>600</v>
      </c>
      <c r="I50" s="8"/>
      <c r="J50" s="91"/>
      <c r="K50" s="178"/>
      <c r="L50" s="178"/>
      <c r="M50" s="91"/>
      <c r="N50" s="178"/>
      <c r="O50" s="178"/>
      <c r="P50" s="178"/>
      <c r="Q50" s="91"/>
    </row>
    <row r="51" spans="1:17" ht="21" customHeight="1" x14ac:dyDescent="0.25">
      <c r="A51" s="36" t="s">
        <v>46</v>
      </c>
      <c r="B51" s="37"/>
      <c r="C51" s="143"/>
      <c r="D51" s="143"/>
      <c r="E51" s="121"/>
      <c r="F51" s="121"/>
      <c r="G51" s="121"/>
      <c r="H51" s="121"/>
      <c r="I51" s="8"/>
      <c r="J51" s="175"/>
      <c r="K51" s="175"/>
      <c r="L51" s="175"/>
      <c r="M51" s="175"/>
      <c r="N51" s="24"/>
      <c r="O51" s="24"/>
      <c r="P51" s="24"/>
      <c r="Q51" s="23"/>
    </row>
    <row r="52" spans="1:17" ht="17.25" customHeight="1" x14ac:dyDescent="0.25">
      <c r="A52" s="37" t="s">
        <v>0</v>
      </c>
      <c r="B52" s="37"/>
      <c r="C52" s="37"/>
      <c r="D52" s="122" t="s">
        <v>42</v>
      </c>
      <c r="E52" s="122"/>
      <c r="F52" s="38"/>
      <c r="G52" s="37"/>
      <c r="H52" s="37"/>
      <c r="I52" s="8"/>
      <c r="J52" s="9"/>
      <c r="K52" s="10"/>
      <c r="L52" s="177"/>
      <c r="M52" s="177"/>
      <c r="N52" s="176"/>
      <c r="O52" s="176"/>
      <c r="P52" s="176"/>
      <c r="Q52" s="176"/>
    </row>
    <row r="53" spans="1:17" ht="15.75" x14ac:dyDescent="0.25">
      <c r="A53" s="123" t="s">
        <v>68</v>
      </c>
      <c r="B53" s="125" t="s">
        <v>69</v>
      </c>
      <c r="C53" s="126"/>
      <c r="D53" s="123" t="s">
        <v>1</v>
      </c>
      <c r="E53" s="129" t="s">
        <v>2</v>
      </c>
      <c r="F53" s="130"/>
      <c r="G53" s="131"/>
      <c r="H53" s="123" t="s">
        <v>3</v>
      </c>
      <c r="I53" s="8"/>
      <c r="J53" s="10"/>
      <c r="K53" s="10"/>
      <c r="L53" s="10"/>
      <c r="M53" s="177"/>
      <c r="N53" s="177"/>
      <c r="O53" s="11"/>
      <c r="P53" s="10"/>
      <c r="Q53" s="10"/>
    </row>
    <row r="54" spans="1:17" ht="24" customHeight="1" x14ac:dyDescent="0.25">
      <c r="A54" s="124"/>
      <c r="B54" s="127"/>
      <c r="C54" s="128"/>
      <c r="D54" s="124"/>
      <c r="E54" s="39" t="s">
        <v>4</v>
      </c>
      <c r="F54" s="39" t="s">
        <v>5</v>
      </c>
      <c r="G54" s="39" t="s">
        <v>6</v>
      </c>
      <c r="H54" s="124"/>
      <c r="I54" s="8"/>
      <c r="J54" s="178"/>
      <c r="K54" s="178"/>
      <c r="L54" s="178"/>
      <c r="M54" s="178"/>
      <c r="N54" s="178"/>
      <c r="O54" s="178"/>
      <c r="P54" s="178"/>
      <c r="Q54" s="178"/>
    </row>
    <row r="55" spans="1:17" ht="19.5" customHeight="1" x14ac:dyDescent="0.25">
      <c r="A55" s="40">
        <v>1</v>
      </c>
      <c r="B55" s="144">
        <v>2</v>
      </c>
      <c r="C55" s="145"/>
      <c r="D55" s="40">
        <v>3</v>
      </c>
      <c r="E55" s="40">
        <v>4</v>
      </c>
      <c r="F55" s="40">
        <v>5</v>
      </c>
      <c r="G55" s="40">
        <v>6</v>
      </c>
      <c r="H55" s="40">
        <v>7</v>
      </c>
      <c r="I55" s="8"/>
      <c r="J55" s="178"/>
      <c r="K55" s="178"/>
      <c r="L55" s="178"/>
      <c r="M55" s="178"/>
      <c r="N55" s="12"/>
      <c r="O55" s="12"/>
      <c r="P55" s="12"/>
      <c r="Q55" s="178"/>
    </row>
    <row r="56" spans="1:17" ht="15.75" x14ac:dyDescent="0.25">
      <c r="A56" s="132" t="s">
        <v>7</v>
      </c>
      <c r="B56" s="133"/>
      <c r="C56" s="133"/>
      <c r="D56" s="133"/>
      <c r="E56" s="133"/>
      <c r="F56" s="133"/>
      <c r="G56" s="133"/>
      <c r="H56" s="134"/>
      <c r="I56" s="8"/>
      <c r="J56" s="13"/>
      <c r="K56" s="171"/>
      <c r="L56" s="171"/>
      <c r="M56" s="13"/>
      <c r="N56" s="13"/>
      <c r="O56" s="13"/>
      <c r="P56" s="13"/>
      <c r="Q56" s="13"/>
    </row>
    <row r="57" spans="1:17" ht="30.75" customHeight="1" x14ac:dyDescent="0.25">
      <c r="A57" s="114" t="s">
        <v>113</v>
      </c>
      <c r="B57" s="154" t="s">
        <v>71</v>
      </c>
      <c r="C57" s="155"/>
      <c r="D57" s="3" t="s">
        <v>64</v>
      </c>
      <c r="E57" s="3">
        <v>19.100000000000001</v>
      </c>
      <c r="F57" s="3">
        <v>1.8</v>
      </c>
      <c r="G57" s="3">
        <v>9.4</v>
      </c>
      <c r="H57" s="4">
        <v>130.9</v>
      </c>
      <c r="I57" s="8"/>
      <c r="J57" s="172"/>
      <c r="K57" s="172"/>
      <c r="L57" s="172"/>
      <c r="M57" s="172"/>
      <c r="N57" s="172"/>
      <c r="O57" s="172"/>
      <c r="P57" s="172"/>
      <c r="Q57" s="172"/>
    </row>
    <row r="58" spans="1:17" ht="18" customHeight="1" x14ac:dyDescent="0.25">
      <c r="A58" s="96" t="s">
        <v>122</v>
      </c>
      <c r="B58" s="135" t="s">
        <v>37</v>
      </c>
      <c r="C58" s="136"/>
      <c r="D58" s="68" t="s">
        <v>25</v>
      </c>
      <c r="E58" s="42">
        <v>5.2</v>
      </c>
      <c r="F58" s="42">
        <v>7.2</v>
      </c>
      <c r="G58" s="42">
        <v>36.1</v>
      </c>
      <c r="H58" s="56">
        <v>231</v>
      </c>
      <c r="I58" s="8"/>
      <c r="J58" s="14"/>
      <c r="K58" s="173"/>
      <c r="L58" s="173"/>
      <c r="M58" s="24"/>
      <c r="N58" s="24"/>
      <c r="O58" s="15"/>
      <c r="P58" s="24"/>
      <c r="Q58" s="23"/>
    </row>
    <row r="59" spans="1:17" ht="16.5" customHeight="1" x14ac:dyDescent="0.25">
      <c r="A59" s="96" t="s">
        <v>73</v>
      </c>
      <c r="B59" s="135" t="s">
        <v>9</v>
      </c>
      <c r="C59" s="136"/>
      <c r="D59" s="42">
        <v>200</v>
      </c>
      <c r="E59" s="44">
        <v>0.1</v>
      </c>
      <c r="F59" s="44">
        <v>0</v>
      </c>
      <c r="G59" s="44">
        <v>9.1</v>
      </c>
      <c r="H59" s="44">
        <v>35</v>
      </c>
      <c r="I59" s="8"/>
      <c r="J59" s="14"/>
      <c r="K59" s="173"/>
      <c r="L59" s="173"/>
      <c r="M59" s="29"/>
      <c r="N59" s="29"/>
      <c r="O59" s="29"/>
      <c r="P59" s="29"/>
      <c r="Q59" s="29"/>
    </row>
    <row r="60" spans="1:17" ht="30.75" customHeight="1" x14ac:dyDescent="0.25">
      <c r="A60" s="115"/>
      <c r="B60" s="135" t="s">
        <v>114</v>
      </c>
      <c r="C60" s="136"/>
      <c r="D60" s="56">
        <v>100</v>
      </c>
      <c r="E60" s="42">
        <v>3.2</v>
      </c>
      <c r="F60" s="42">
        <v>3.2</v>
      </c>
      <c r="G60" s="42">
        <v>9.1999999999999993</v>
      </c>
      <c r="H60" s="56">
        <v>80</v>
      </c>
      <c r="I60" s="8"/>
      <c r="J60" s="29"/>
      <c r="K60" s="173"/>
      <c r="L60" s="173"/>
      <c r="M60" s="33"/>
      <c r="N60" s="29"/>
      <c r="O60" s="29"/>
      <c r="P60" s="33"/>
      <c r="Q60" s="33"/>
    </row>
    <row r="61" spans="1:17" ht="30.75" customHeight="1" x14ac:dyDescent="0.25">
      <c r="A61" s="98" t="s">
        <v>75</v>
      </c>
      <c r="B61" s="156" t="s">
        <v>10</v>
      </c>
      <c r="C61" s="157"/>
      <c r="D61" s="45">
        <v>50</v>
      </c>
      <c r="E61" s="46">
        <v>4</v>
      </c>
      <c r="F61" s="46">
        <v>0.5</v>
      </c>
      <c r="G61" s="46">
        <v>27.5</v>
      </c>
      <c r="H61" s="51">
        <v>130</v>
      </c>
      <c r="I61" s="8"/>
      <c r="J61" s="18"/>
      <c r="K61" s="174"/>
      <c r="L61" s="174"/>
      <c r="M61" s="19"/>
      <c r="N61" s="19"/>
      <c r="O61" s="22"/>
      <c r="P61" s="22"/>
      <c r="Q61" s="19"/>
    </row>
    <row r="62" spans="1:17" ht="15.75" x14ac:dyDescent="0.25">
      <c r="A62" s="149" t="s">
        <v>59</v>
      </c>
      <c r="B62" s="150"/>
      <c r="C62" s="150"/>
      <c r="D62" s="83">
        <v>640</v>
      </c>
      <c r="E62" s="42">
        <f>SUM(E57:E61)</f>
        <v>31.6</v>
      </c>
      <c r="F62" s="42">
        <f>SUM(F57:F61)</f>
        <v>12.7</v>
      </c>
      <c r="G62" s="42">
        <f>SUM(G57:G61)</f>
        <v>91.3</v>
      </c>
      <c r="H62" s="56">
        <f>SUM(H57:H61)</f>
        <v>606.9</v>
      </c>
      <c r="I62" s="8"/>
      <c r="J62" s="15"/>
      <c r="K62" s="170"/>
      <c r="L62" s="170"/>
      <c r="M62" s="20"/>
      <c r="N62" s="15"/>
      <c r="O62" s="15"/>
      <c r="P62" s="15"/>
      <c r="Q62" s="15"/>
    </row>
    <row r="63" spans="1:17" ht="16.5" customHeight="1" x14ac:dyDescent="0.25">
      <c r="A63" s="36" t="s">
        <v>41</v>
      </c>
      <c r="B63" s="37"/>
      <c r="C63" s="143"/>
      <c r="D63" s="143"/>
      <c r="E63" s="121"/>
      <c r="F63" s="121"/>
      <c r="G63" s="121"/>
      <c r="H63" s="121"/>
      <c r="I63" s="8"/>
      <c r="J63" s="14"/>
      <c r="K63" s="173"/>
      <c r="L63" s="173"/>
      <c r="M63" s="20"/>
      <c r="N63" s="15"/>
      <c r="O63" s="15"/>
      <c r="P63" s="15"/>
      <c r="Q63" s="15"/>
    </row>
    <row r="64" spans="1:17" ht="17.25" customHeight="1" x14ac:dyDescent="0.25">
      <c r="A64" s="37" t="s">
        <v>34</v>
      </c>
      <c r="B64" s="37"/>
      <c r="C64" s="37"/>
      <c r="D64" s="122" t="s">
        <v>42</v>
      </c>
      <c r="E64" s="122"/>
      <c r="F64" s="38"/>
      <c r="G64" s="37"/>
      <c r="H64" s="37"/>
      <c r="I64" s="8"/>
      <c r="J64" s="18"/>
      <c r="K64" s="174"/>
      <c r="L64" s="174"/>
      <c r="M64" s="19"/>
      <c r="N64" s="19"/>
      <c r="O64" s="22"/>
      <c r="P64" s="22"/>
      <c r="Q64" s="19"/>
    </row>
    <row r="65" spans="1:17" ht="24.75" customHeight="1" x14ac:dyDescent="0.25">
      <c r="A65" s="123" t="s">
        <v>68</v>
      </c>
      <c r="B65" s="125" t="s">
        <v>69</v>
      </c>
      <c r="C65" s="126"/>
      <c r="D65" s="123" t="s">
        <v>1</v>
      </c>
      <c r="E65" s="129" t="s">
        <v>2</v>
      </c>
      <c r="F65" s="130"/>
      <c r="G65" s="131"/>
      <c r="H65" s="123" t="s">
        <v>3</v>
      </c>
      <c r="I65" s="8"/>
      <c r="J65" s="31"/>
      <c r="K65" s="173"/>
      <c r="L65" s="173"/>
      <c r="M65" s="23"/>
      <c r="N65" s="20"/>
      <c r="O65" s="15"/>
      <c r="P65" s="15"/>
      <c r="Q65" s="15"/>
    </row>
    <row r="66" spans="1:17" ht="15" customHeight="1" x14ac:dyDescent="0.25">
      <c r="A66" s="124"/>
      <c r="B66" s="127"/>
      <c r="C66" s="128"/>
      <c r="D66" s="124"/>
      <c r="E66" s="39" t="s">
        <v>4</v>
      </c>
      <c r="F66" s="39" t="s">
        <v>5</v>
      </c>
      <c r="G66" s="39" t="s">
        <v>6</v>
      </c>
      <c r="H66" s="124"/>
      <c r="I66" s="8"/>
      <c r="J66" s="175"/>
      <c r="K66" s="175"/>
      <c r="L66" s="175"/>
      <c r="M66" s="175"/>
      <c r="N66" s="32"/>
      <c r="O66" s="32"/>
      <c r="P66" s="32"/>
      <c r="Q66" s="23"/>
    </row>
    <row r="67" spans="1:17" ht="15.75" x14ac:dyDescent="0.25">
      <c r="A67" s="40">
        <v>1</v>
      </c>
      <c r="B67" s="144">
        <v>2</v>
      </c>
      <c r="C67" s="145"/>
      <c r="D67" s="40">
        <v>3</v>
      </c>
      <c r="E67" s="40">
        <v>4</v>
      </c>
      <c r="F67" s="40">
        <v>5</v>
      </c>
      <c r="G67" s="40">
        <v>6</v>
      </c>
      <c r="H67" s="40">
        <v>7</v>
      </c>
      <c r="I67" s="8"/>
      <c r="J67" s="10"/>
      <c r="K67" s="10"/>
      <c r="L67" s="10"/>
      <c r="M67" s="10"/>
      <c r="N67" s="10"/>
      <c r="O67" s="10"/>
      <c r="P67" s="10"/>
      <c r="Q67" s="10"/>
    </row>
    <row r="68" spans="1:17" ht="15.75" x14ac:dyDescent="0.25">
      <c r="A68" s="132" t="s">
        <v>7</v>
      </c>
      <c r="B68" s="133"/>
      <c r="C68" s="133"/>
      <c r="D68" s="133"/>
      <c r="E68" s="133"/>
      <c r="F68" s="133"/>
      <c r="G68" s="133"/>
      <c r="H68" s="134"/>
      <c r="I68" s="8"/>
      <c r="J68" s="10"/>
      <c r="K68" s="10"/>
      <c r="L68" s="10"/>
      <c r="M68" s="10"/>
      <c r="N68" s="10"/>
      <c r="O68" s="10"/>
      <c r="P68" s="10"/>
      <c r="Q68" s="10"/>
    </row>
    <row r="69" spans="1:17" ht="15.75" x14ac:dyDescent="0.25">
      <c r="A69" s="105" t="s">
        <v>100</v>
      </c>
      <c r="B69" s="139" t="s">
        <v>26</v>
      </c>
      <c r="C69" s="140"/>
      <c r="D69" s="62" t="s">
        <v>24</v>
      </c>
      <c r="E69" s="39">
        <v>11.3</v>
      </c>
      <c r="F69" s="39">
        <v>9.3000000000000007</v>
      </c>
      <c r="G69" s="39">
        <v>8.1999999999999993</v>
      </c>
      <c r="H69" s="63">
        <v>162</v>
      </c>
      <c r="I69" s="8"/>
      <c r="J69" s="10"/>
      <c r="K69" s="10"/>
      <c r="L69" s="10"/>
      <c r="M69" s="10"/>
      <c r="N69" s="10"/>
      <c r="O69" s="10"/>
      <c r="P69" s="10"/>
      <c r="Q69" s="10"/>
    </row>
    <row r="70" spans="1:17" ht="30" x14ac:dyDescent="0.25">
      <c r="A70" s="101" t="s">
        <v>97</v>
      </c>
      <c r="B70" s="135" t="s">
        <v>98</v>
      </c>
      <c r="C70" s="136"/>
      <c r="D70" s="48" t="s">
        <v>109</v>
      </c>
      <c r="E70" s="42">
        <v>5.82</v>
      </c>
      <c r="F70" s="42">
        <v>4.3099999999999996</v>
      </c>
      <c r="G70" s="42">
        <v>37.08</v>
      </c>
      <c r="H70" s="42">
        <v>210</v>
      </c>
      <c r="I70" s="8"/>
      <c r="J70" s="10"/>
      <c r="K70" s="10"/>
      <c r="L70" s="10"/>
      <c r="M70" s="10"/>
      <c r="N70" s="10"/>
      <c r="O70" s="10"/>
      <c r="P70" s="10"/>
      <c r="Q70" s="10"/>
    </row>
    <row r="71" spans="1:17" ht="15.75" x14ac:dyDescent="0.25">
      <c r="A71" s="96" t="s">
        <v>73</v>
      </c>
      <c r="B71" s="135" t="s">
        <v>9</v>
      </c>
      <c r="C71" s="136"/>
      <c r="D71" s="42">
        <v>200</v>
      </c>
      <c r="E71" s="42">
        <v>0.1</v>
      </c>
      <c r="F71" s="42">
        <v>0</v>
      </c>
      <c r="G71" s="42">
        <v>9.1</v>
      </c>
      <c r="H71" s="42">
        <v>35</v>
      </c>
      <c r="I71" s="8"/>
      <c r="J71" s="8"/>
      <c r="K71" s="8"/>
      <c r="L71" s="8"/>
      <c r="M71" s="8"/>
      <c r="N71" s="8"/>
      <c r="O71" s="8"/>
      <c r="P71" s="8"/>
      <c r="Q71" s="8"/>
    </row>
    <row r="72" spans="1:17" ht="15.75" x14ac:dyDescent="0.25">
      <c r="A72" s="102"/>
      <c r="B72" s="135" t="s">
        <v>118</v>
      </c>
      <c r="C72" s="136"/>
      <c r="D72" s="42">
        <v>200</v>
      </c>
      <c r="E72" s="42">
        <v>0</v>
      </c>
      <c r="F72" s="42">
        <v>0</v>
      </c>
      <c r="G72" s="42">
        <v>11.2</v>
      </c>
      <c r="H72" s="42">
        <v>45</v>
      </c>
      <c r="I72" s="8"/>
      <c r="J72" s="8"/>
      <c r="K72" s="8"/>
      <c r="L72" s="8"/>
      <c r="M72" s="8"/>
      <c r="N72" s="8"/>
      <c r="O72" s="8"/>
      <c r="P72" s="8"/>
      <c r="Q72" s="8"/>
    </row>
    <row r="73" spans="1:17" ht="30" x14ac:dyDescent="0.25">
      <c r="A73" s="98" t="s">
        <v>75</v>
      </c>
      <c r="B73" s="137" t="s">
        <v>10</v>
      </c>
      <c r="C73" s="138"/>
      <c r="D73" s="69">
        <v>50</v>
      </c>
      <c r="E73" s="113">
        <v>4</v>
      </c>
      <c r="F73" s="113">
        <v>0.5</v>
      </c>
      <c r="G73" s="113">
        <v>27.5</v>
      </c>
      <c r="H73" s="69">
        <v>130</v>
      </c>
      <c r="I73" s="8"/>
      <c r="J73" s="8"/>
      <c r="K73" s="8"/>
      <c r="L73" s="8"/>
      <c r="M73" s="8"/>
      <c r="N73" s="34"/>
      <c r="O73" s="34"/>
      <c r="P73" s="34"/>
      <c r="Q73" s="34"/>
    </row>
    <row r="74" spans="1:17" ht="25.5" customHeight="1" x14ac:dyDescent="0.25">
      <c r="A74" s="166" t="s">
        <v>57</v>
      </c>
      <c r="B74" s="167"/>
      <c r="C74" s="168"/>
      <c r="D74" s="83">
        <v>715</v>
      </c>
      <c r="E74" s="42">
        <f>SUM(E69:E73)</f>
        <v>21.220000000000002</v>
      </c>
      <c r="F74" s="42">
        <f>SUM(F69:F73)</f>
        <v>14.11</v>
      </c>
      <c r="G74" s="42">
        <f>SUM(G69:G73)</f>
        <v>93.08</v>
      </c>
      <c r="H74" s="56">
        <f>SUM(H69:H73)</f>
        <v>582</v>
      </c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5">
      <c r="A75" s="36" t="s">
        <v>43</v>
      </c>
      <c r="B75" s="37"/>
      <c r="C75" s="143"/>
      <c r="D75" s="143"/>
      <c r="E75" s="121"/>
      <c r="F75" s="121"/>
      <c r="G75" s="121"/>
      <c r="H75" s="121"/>
    </row>
    <row r="76" spans="1:17" x14ac:dyDescent="0.25">
      <c r="A76" s="37" t="s">
        <v>34</v>
      </c>
      <c r="B76" s="37"/>
      <c r="C76" s="37"/>
      <c r="D76" s="122" t="s">
        <v>42</v>
      </c>
      <c r="E76" s="122"/>
      <c r="F76" s="38"/>
      <c r="G76" s="37"/>
      <c r="H76" s="37"/>
    </row>
    <row r="77" spans="1:17" x14ac:dyDescent="0.25">
      <c r="A77" s="123" t="s">
        <v>68</v>
      </c>
      <c r="B77" s="125" t="s">
        <v>69</v>
      </c>
      <c r="C77" s="126"/>
      <c r="D77" s="123" t="s">
        <v>1</v>
      </c>
      <c r="E77" s="129" t="s">
        <v>2</v>
      </c>
      <c r="F77" s="130"/>
      <c r="G77" s="131"/>
      <c r="H77" s="123" t="s">
        <v>3</v>
      </c>
    </row>
    <row r="78" spans="1:17" ht="27.75" customHeight="1" x14ac:dyDescent="0.25">
      <c r="A78" s="124"/>
      <c r="B78" s="127"/>
      <c r="C78" s="128"/>
      <c r="D78" s="124"/>
      <c r="E78" s="39" t="s">
        <v>4</v>
      </c>
      <c r="F78" s="39" t="s">
        <v>5</v>
      </c>
      <c r="G78" s="39" t="s">
        <v>6</v>
      </c>
      <c r="H78" s="124"/>
    </row>
    <row r="79" spans="1:17" x14ac:dyDescent="0.25">
      <c r="A79" s="40">
        <v>1</v>
      </c>
      <c r="B79" s="144">
        <v>2</v>
      </c>
      <c r="C79" s="145"/>
      <c r="D79" s="40">
        <v>3</v>
      </c>
      <c r="E79" s="40">
        <v>4</v>
      </c>
      <c r="F79" s="40">
        <v>5</v>
      </c>
      <c r="G79" s="40">
        <v>6</v>
      </c>
      <c r="H79" s="40">
        <v>7</v>
      </c>
    </row>
    <row r="80" spans="1:17" x14ac:dyDescent="0.25">
      <c r="A80" s="132" t="s">
        <v>7</v>
      </c>
      <c r="B80" s="133"/>
      <c r="C80" s="133"/>
      <c r="D80" s="133"/>
      <c r="E80" s="133"/>
      <c r="F80" s="133"/>
      <c r="G80" s="133"/>
      <c r="H80" s="134"/>
    </row>
    <row r="81" spans="1:8" ht="30" x14ac:dyDescent="0.25">
      <c r="A81" s="108" t="s">
        <v>110</v>
      </c>
      <c r="B81" s="146" t="s">
        <v>111</v>
      </c>
      <c r="C81" s="147"/>
      <c r="D81" s="66" t="s">
        <v>30</v>
      </c>
      <c r="E81" s="43">
        <v>13.78</v>
      </c>
      <c r="F81" s="43">
        <v>15.03</v>
      </c>
      <c r="G81" s="43">
        <v>3.18</v>
      </c>
      <c r="H81" s="43">
        <v>203</v>
      </c>
    </row>
    <row r="82" spans="1:8" ht="30" x14ac:dyDescent="0.25">
      <c r="A82" s="101" t="s">
        <v>120</v>
      </c>
      <c r="B82" s="135" t="s">
        <v>35</v>
      </c>
      <c r="C82" s="136"/>
      <c r="D82" s="42">
        <v>160</v>
      </c>
      <c r="E82" s="42">
        <v>3.51</v>
      </c>
      <c r="F82" s="42">
        <v>5.42</v>
      </c>
      <c r="G82" s="42">
        <v>23.56</v>
      </c>
      <c r="H82" s="42">
        <v>177</v>
      </c>
    </row>
    <row r="83" spans="1:8" x14ac:dyDescent="0.25">
      <c r="A83" s="109" t="s">
        <v>90</v>
      </c>
      <c r="B83" s="135" t="s">
        <v>9</v>
      </c>
      <c r="C83" s="136"/>
      <c r="D83" s="42">
        <v>200</v>
      </c>
      <c r="E83" s="42">
        <v>0.1</v>
      </c>
      <c r="F83" s="42"/>
      <c r="G83" s="42">
        <v>9.1</v>
      </c>
      <c r="H83" s="42">
        <v>35</v>
      </c>
    </row>
    <row r="84" spans="1:8" ht="30" x14ac:dyDescent="0.25">
      <c r="A84" s="103" t="s">
        <v>91</v>
      </c>
      <c r="B84" s="139" t="s">
        <v>22</v>
      </c>
      <c r="C84" s="140"/>
      <c r="D84" s="48">
        <v>100</v>
      </c>
      <c r="E84" s="42">
        <v>0.4</v>
      </c>
      <c r="F84" s="42">
        <v>0.4</v>
      </c>
      <c r="G84" s="42">
        <v>9.8000000000000007</v>
      </c>
      <c r="H84" s="42">
        <v>47</v>
      </c>
    </row>
    <row r="85" spans="1:8" ht="30" x14ac:dyDescent="0.25">
      <c r="A85" s="98" t="s">
        <v>75</v>
      </c>
      <c r="B85" s="137" t="s">
        <v>10</v>
      </c>
      <c r="C85" s="138"/>
      <c r="D85" s="69">
        <v>50</v>
      </c>
      <c r="E85" s="113">
        <v>4</v>
      </c>
      <c r="F85" s="113">
        <v>0.5</v>
      </c>
      <c r="G85" s="113">
        <v>27.5</v>
      </c>
      <c r="H85" s="113">
        <v>130</v>
      </c>
    </row>
    <row r="86" spans="1:8" x14ac:dyDescent="0.25">
      <c r="A86" s="141" t="s">
        <v>57</v>
      </c>
      <c r="B86" s="142"/>
      <c r="C86" s="148"/>
      <c r="D86" s="80">
        <v>600</v>
      </c>
      <c r="E86" s="42">
        <f>SUM(E81:E85)</f>
        <v>21.79</v>
      </c>
      <c r="F86" s="42">
        <f>SUM(F81:F85)</f>
        <v>21.349999999999998</v>
      </c>
      <c r="G86" s="42">
        <f>SUM(G81:G85)</f>
        <v>73.14</v>
      </c>
      <c r="H86" s="42">
        <f>SUM(H81:H85)</f>
        <v>592</v>
      </c>
    </row>
    <row r="87" spans="1:8" x14ac:dyDescent="0.25">
      <c r="A87" s="36" t="s">
        <v>44</v>
      </c>
      <c r="B87" s="37"/>
      <c r="C87" s="143"/>
      <c r="D87" s="143"/>
      <c r="E87" s="121"/>
      <c r="F87" s="121"/>
      <c r="G87" s="121"/>
      <c r="H87" s="121"/>
    </row>
    <row r="88" spans="1:8" x14ac:dyDescent="0.25">
      <c r="A88" s="37" t="s">
        <v>34</v>
      </c>
      <c r="B88" s="37"/>
      <c r="C88" s="37"/>
      <c r="D88" s="122" t="s">
        <v>42</v>
      </c>
      <c r="E88" s="122"/>
      <c r="F88" s="38"/>
      <c r="G88" s="37"/>
      <c r="H88" s="37"/>
    </row>
    <row r="89" spans="1:8" x14ac:dyDescent="0.25">
      <c r="A89" s="123" t="s">
        <v>68</v>
      </c>
      <c r="B89" s="125" t="s">
        <v>69</v>
      </c>
      <c r="C89" s="126"/>
      <c r="D89" s="123" t="s">
        <v>1</v>
      </c>
      <c r="E89" s="129" t="s">
        <v>2</v>
      </c>
      <c r="F89" s="130"/>
      <c r="G89" s="131"/>
      <c r="H89" s="123" t="s">
        <v>3</v>
      </c>
    </row>
    <row r="90" spans="1:8" ht="27.75" customHeight="1" x14ac:dyDescent="0.25">
      <c r="A90" s="124"/>
      <c r="B90" s="127"/>
      <c r="C90" s="128"/>
      <c r="D90" s="124"/>
      <c r="E90" s="39" t="s">
        <v>4</v>
      </c>
      <c r="F90" s="39" t="s">
        <v>5</v>
      </c>
      <c r="G90" s="39" t="s">
        <v>6</v>
      </c>
      <c r="H90" s="124"/>
    </row>
    <row r="91" spans="1:8" x14ac:dyDescent="0.25">
      <c r="A91" s="40">
        <v>1</v>
      </c>
      <c r="B91" s="144">
        <v>2</v>
      </c>
      <c r="C91" s="145"/>
      <c r="D91" s="40">
        <v>3</v>
      </c>
      <c r="E91" s="40">
        <v>4</v>
      </c>
      <c r="F91" s="40">
        <v>5</v>
      </c>
      <c r="G91" s="40">
        <v>6</v>
      </c>
      <c r="H91" s="40">
        <v>7</v>
      </c>
    </row>
    <row r="92" spans="1:8" x14ac:dyDescent="0.25">
      <c r="A92" s="132" t="s">
        <v>7</v>
      </c>
      <c r="B92" s="133"/>
      <c r="C92" s="133"/>
      <c r="D92" s="133"/>
      <c r="E92" s="133"/>
      <c r="F92" s="133"/>
      <c r="G92" s="133"/>
      <c r="H92" s="134"/>
    </row>
    <row r="93" spans="1:8" ht="29.25" customHeight="1" x14ac:dyDescent="0.25">
      <c r="A93" s="108" t="s">
        <v>132</v>
      </c>
      <c r="B93" s="146" t="s">
        <v>133</v>
      </c>
      <c r="C93" s="147"/>
      <c r="D93" s="66" t="s">
        <v>30</v>
      </c>
      <c r="E93" s="43">
        <v>12.65</v>
      </c>
      <c r="F93" s="43">
        <v>14.74</v>
      </c>
      <c r="G93" s="43">
        <v>4.87</v>
      </c>
      <c r="H93" s="43">
        <v>202</v>
      </c>
    </row>
    <row r="94" spans="1:8" ht="15" customHeight="1" x14ac:dyDescent="0.25">
      <c r="A94" s="96" t="s">
        <v>134</v>
      </c>
      <c r="B94" s="135" t="s">
        <v>135</v>
      </c>
      <c r="C94" s="136"/>
      <c r="D94" s="48" t="s">
        <v>25</v>
      </c>
      <c r="E94" s="42">
        <v>7.8</v>
      </c>
      <c r="F94" s="42">
        <v>6.3</v>
      </c>
      <c r="G94" s="42">
        <v>43.6</v>
      </c>
      <c r="H94" s="42">
        <v>266</v>
      </c>
    </row>
    <row r="95" spans="1:8" x14ac:dyDescent="0.25">
      <c r="A95" s="96" t="s">
        <v>73</v>
      </c>
      <c r="B95" s="135" t="s">
        <v>9</v>
      </c>
      <c r="C95" s="136"/>
      <c r="D95" s="42">
        <v>200</v>
      </c>
      <c r="E95" s="42">
        <v>0.1</v>
      </c>
      <c r="F95" s="42">
        <v>0</v>
      </c>
      <c r="G95" s="42">
        <v>9.1</v>
      </c>
      <c r="H95" s="42">
        <v>35</v>
      </c>
    </row>
    <row r="96" spans="1:8" ht="30" x14ac:dyDescent="0.25">
      <c r="A96" s="98" t="s">
        <v>75</v>
      </c>
      <c r="B96" s="137" t="s">
        <v>10</v>
      </c>
      <c r="C96" s="138"/>
      <c r="D96" s="69">
        <v>50</v>
      </c>
      <c r="E96" s="113">
        <v>4</v>
      </c>
      <c r="F96" s="113">
        <v>0.5</v>
      </c>
      <c r="G96" s="113">
        <v>27.5</v>
      </c>
      <c r="H96" s="113">
        <v>130</v>
      </c>
    </row>
    <row r="97" spans="1:8" x14ac:dyDescent="0.25">
      <c r="A97" s="41"/>
      <c r="B97" s="135" t="s">
        <v>74</v>
      </c>
      <c r="C97" s="136"/>
      <c r="D97" s="42">
        <v>200</v>
      </c>
      <c r="E97" s="42">
        <v>0</v>
      </c>
      <c r="F97" s="42">
        <v>0</v>
      </c>
      <c r="G97" s="42">
        <v>11.2</v>
      </c>
      <c r="H97" s="42">
        <v>45</v>
      </c>
    </row>
    <row r="98" spans="1:8" ht="31.5" customHeight="1" x14ac:dyDescent="0.25">
      <c r="A98" s="166" t="s">
        <v>59</v>
      </c>
      <c r="B98" s="167"/>
      <c r="C98" s="168"/>
      <c r="D98" s="83">
        <v>725</v>
      </c>
      <c r="E98" s="42">
        <f>SUM(E93:E97)</f>
        <v>24.55</v>
      </c>
      <c r="F98" s="42">
        <f>SUM(F93:F97)</f>
        <v>21.54</v>
      </c>
      <c r="G98" s="42">
        <f>SUM(G93:G97)</f>
        <v>96.27</v>
      </c>
      <c r="H98" s="56">
        <f>SUM(H93:H97)</f>
        <v>678</v>
      </c>
    </row>
    <row r="99" spans="1:8" x14ac:dyDescent="0.25">
      <c r="A99" s="36" t="s">
        <v>47</v>
      </c>
      <c r="B99" s="37"/>
      <c r="C99" s="143"/>
      <c r="D99" s="143"/>
      <c r="E99" s="121"/>
      <c r="F99" s="121"/>
      <c r="G99" s="121"/>
      <c r="H99" s="121"/>
    </row>
    <row r="100" spans="1:8" x14ac:dyDescent="0.25">
      <c r="A100" s="37" t="s">
        <v>34</v>
      </c>
      <c r="B100" s="37"/>
      <c r="C100" s="37"/>
      <c r="D100" s="122" t="s">
        <v>42</v>
      </c>
      <c r="E100" s="122"/>
      <c r="F100" s="38"/>
      <c r="G100" s="37"/>
      <c r="H100" s="37"/>
    </row>
    <row r="101" spans="1:8" x14ac:dyDescent="0.25">
      <c r="A101" s="123" t="s">
        <v>68</v>
      </c>
      <c r="B101" s="125" t="s">
        <v>69</v>
      </c>
      <c r="C101" s="126"/>
      <c r="D101" s="123" t="s">
        <v>1</v>
      </c>
      <c r="E101" s="129" t="s">
        <v>2</v>
      </c>
      <c r="F101" s="130"/>
      <c r="G101" s="131"/>
      <c r="H101" s="123" t="s">
        <v>3</v>
      </c>
    </row>
    <row r="102" spans="1:8" ht="25.5" customHeight="1" x14ac:dyDescent="0.25">
      <c r="A102" s="124"/>
      <c r="B102" s="127"/>
      <c r="C102" s="128"/>
      <c r="D102" s="124"/>
      <c r="E102" s="39" t="s">
        <v>4</v>
      </c>
      <c r="F102" s="39" t="s">
        <v>5</v>
      </c>
      <c r="G102" s="39" t="s">
        <v>6</v>
      </c>
      <c r="H102" s="124"/>
    </row>
    <row r="103" spans="1:8" x14ac:dyDescent="0.25">
      <c r="A103" s="40">
        <v>1</v>
      </c>
      <c r="B103" s="144">
        <v>2</v>
      </c>
      <c r="C103" s="145"/>
      <c r="D103" s="40">
        <v>3</v>
      </c>
      <c r="E103" s="40">
        <v>4</v>
      </c>
      <c r="F103" s="40">
        <v>5</v>
      </c>
      <c r="G103" s="40">
        <v>6</v>
      </c>
      <c r="H103" s="40">
        <v>7</v>
      </c>
    </row>
    <row r="104" spans="1:8" x14ac:dyDescent="0.25">
      <c r="A104" s="132" t="s">
        <v>7</v>
      </c>
      <c r="B104" s="133"/>
      <c r="C104" s="133"/>
      <c r="D104" s="133"/>
      <c r="E104" s="133"/>
      <c r="F104" s="133"/>
      <c r="G104" s="133"/>
      <c r="H104" s="134"/>
    </row>
    <row r="105" spans="1:8" ht="30" x14ac:dyDescent="0.25">
      <c r="A105" s="98" t="s">
        <v>86</v>
      </c>
      <c r="B105" s="135" t="s">
        <v>87</v>
      </c>
      <c r="C105" s="136"/>
      <c r="D105" s="42" t="s">
        <v>109</v>
      </c>
      <c r="E105" s="68">
        <v>4.7699999999999996</v>
      </c>
      <c r="F105" s="42">
        <v>4.8600000000000003</v>
      </c>
      <c r="G105" s="68">
        <v>21.48</v>
      </c>
      <c r="H105" s="56">
        <v>149</v>
      </c>
    </row>
    <row r="106" spans="1:8" ht="30" customHeight="1" x14ac:dyDescent="0.25">
      <c r="A106" s="105" t="s">
        <v>100</v>
      </c>
      <c r="B106" s="139" t="s">
        <v>26</v>
      </c>
      <c r="C106" s="140"/>
      <c r="D106" s="62" t="s">
        <v>24</v>
      </c>
      <c r="E106" s="39">
        <v>11.3</v>
      </c>
      <c r="F106" s="39">
        <v>9.3000000000000007</v>
      </c>
      <c r="G106" s="39">
        <v>8.1999999999999993</v>
      </c>
      <c r="H106" s="63">
        <v>162</v>
      </c>
    </row>
    <row r="107" spans="1:8" x14ac:dyDescent="0.25">
      <c r="A107" s="106" t="s">
        <v>124</v>
      </c>
      <c r="B107" s="135" t="s">
        <v>39</v>
      </c>
      <c r="C107" s="136"/>
      <c r="D107" s="72">
        <v>200</v>
      </c>
      <c r="E107" s="64">
        <v>0.1</v>
      </c>
      <c r="F107" s="64">
        <v>0</v>
      </c>
      <c r="G107" s="72">
        <v>9.3000000000000007</v>
      </c>
      <c r="H107" s="72">
        <v>37</v>
      </c>
    </row>
    <row r="108" spans="1:8" ht="30" x14ac:dyDescent="0.25">
      <c r="A108" s="98" t="s">
        <v>75</v>
      </c>
      <c r="B108" s="137" t="s">
        <v>10</v>
      </c>
      <c r="C108" s="138"/>
      <c r="D108" s="69">
        <v>50</v>
      </c>
      <c r="E108" s="69">
        <v>4</v>
      </c>
      <c r="F108" s="70">
        <v>0.5</v>
      </c>
      <c r="G108" s="70">
        <v>27.5</v>
      </c>
      <c r="H108" s="69">
        <v>130</v>
      </c>
    </row>
    <row r="109" spans="1:8" ht="30" x14ac:dyDescent="0.25">
      <c r="A109" s="103" t="s">
        <v>91</v>
      </c>
      <c r="B109" s="139" t="s">
        <v>22</v>
      </c>
      <c r="C109" s="140"/>
      <c r="D109" s="48">
        <v>100</v>
      </c>
      <c r="E109" s="42">
        <v>0.4</v>
      </c>
      <c r="F109" s="42">
        <v>0.4</v>
      </c>
      <c r="G109" s="42">
        <v>9.8000000000000007</v>
      </c>
      <c r="H109" s="42">
        <v>47</v>
      </c>
    </row>
    <row r="110" spans="1:8" x14ac:dyDescent="0.25">
      <c r="A110" s="141" t="s">
        <v>61</v>
      </c>
      <c r="B110" s="142"/>
      <c r="C110" s="142"/>
      <c r="D110" s="80">
        <v>615</v>
      </c>
      <c r="E110" s="71">
        <f>SUM(E105:E109)</f>
        <v>20.57</v>
      </c>
      <c r="F110" s="71">
        <f>SUM(F105:F109)</f>
        <v>15.06</v>
      </c>
      <c r="G110" s="71">
        <f>SUM(G105:G109)</f>
        <v>76.28</v>
      </c>
      <c r="H110" s="56">
        <f>SUM(H105:H109)</f>
        <v>525</v>
      </c>
    </row>
    <row r="111" spans="1:8" x14ac:dyDescent="0.25">
      <c r="A111" s="36" t="s">
        <v>46</v>
      </c>
      <c r="B111" s="37"/>
      <c r="C111" s="143"/>
      <c r="D111" s="143"/>
      <c r="E111" s="121"/>
      <c r="F111" s="121"/>
      <c r="G111" s="121"/>
      <c r="H111" s="121"/>
    </row>
    <row r="112" spans="1:8" x14ac:dyDescent="0.25">
      <c r="A112" s="37" t="s">
        <v>34</v>
      </c>
      <c r="B112" s="37"/>
      <c r="C112" s="37"/>
      <c r="D112" s="122" t="s">
        <v>42</v>
      </c>
      <c r="E112" s="122"/>
      <c r="F112" s="38"/>
      <c r="G112" s="37"/>
      <c r="H112" s="37"/>
    </row>
    <row r="113" spans="1:8" x14ac:dyDescent="0.25">
      <c r="A113" s="123" t="s">
        <v>68</v>
      </c>
      <c r="B113" s="125" t="s">
        <v>69</v>
      </c>
      <c r="C113" s="126"/>
      <c r="D113" s="123" t="s">
        <v>1</v>
      </c>
      <c r="E113" s="129" t="s">
        <v>2</v>
      </c>
      <c r="F113" s="130"/>
      <c r="G113" s="131"/>
      <c r="H113" s="123" t="s">
        <v>3</v>
      </c>
    </row>
    <row r="114" spans="1:8" ht="29.25" customHeight="1" x14ac:dyDescent="0.25">
      <c r="A114" s="124"/>
      <c r="B114" s="127"/>
      <c r="C114" s="128"/>
      <c r="D114" s="124"/>
      <c r="E114" s="39" t="s">
        <v>4</v>
      </c>
      <c r="F114" s="39" t="s">
        <v>5</v>
      </c>
      <c r="G114" s="39" t="s">
        <v>6</v>
      </c>
      <c r="H114" s="124"/>
    </row>
    <row r="115" spans="1:8" x14ac:dyDescent="0.25">
      <c r="A115" s="40">
        <v>1</v>
      </c>
      <c r="B115" s="144">
        <v>2</v>
      </c>
      <c r="C115" s="145"/>
      <c r="D115" s="40">
        <v>3</v>
      </c>
      <c r="E115" s="40">
        <v>4</v>
      </c>
      <c r="F115" s="40">
        <v>5</v>
      </c>
      <c r="G115" s="40">
        <v>6</v>
      </c>
      <c r="H115" s="40">
        <v>7</v>
      </c>
    </row>
    <row r="116" spans="1:8" x14ac:dyDescent="0.25">
      <c r="A116" s="132" t="s">
        <v>7</v>
      </c>
      <c r="B116" s="133"/>
      <c r="C116" s="133"/>
      <c r="D116" s="133"/>
      <c r="E116" s="133"/>
      <c r="F116" s="133"/>
      <c r="G116" s="133"/>
      <c r="H116" s="134"/>
    </row>
    <row r="117" spans="1:8" ht="30" x14ac:dyDescent="0.25">
      <c r="A117" s="101" t="s">
        <v>85</v>
      </c>
      <c r="B117" s="135" t="s">
        <v>18</v>
      </c>
      <c r="C117" s="136"/>
      <c r="D117" s="48">
        <v>10</v>
      </c>
      <c r="E117" s="42">
        <v>2.63</v>
      </c>
      <c r="F117" s="42">
        <v>2.63</v>
      </c>
      <c r="G117" s="48"/>
      <c r="H117" s="42">
        <v>35</v>
      </c>
    </row>
    <row r="118" spans="1:8" x14ac:dyDescent="0.25">
      <c r="A118" s="106" t="s">
        <v>101</v>
      </c>
      <c r="B118" s="135" t="s">
        <v>102</v>
      </c>
      <c r="C118" s="136"/>
      <c r="D118" s="41" t="s">
        <v>25</v>
      </c>
      <c r="E118" s="41">
        <v>7.2</v>
      </c>
      <c r="F118" s="64">
        <v>7.2</v>
      </c>
      <c r="G118" s="64">
        <v>36.799999999999997</v>
      </c>
      <c r="H118" s="64">
        <v>242</v>
      </c>
    </row>
    <row r="119" spans="1:8" x14ac:dyDescent="0.25">
      <c r="A119" s="96" t="s">
        <v>90</v>
      </c>
      <c r="B119" s="135" t="s">
        <v>16</v>
      </c>
      <c r="C119" s="136"/>
      <c r="D119" s="48">
        <v>200</v>
      </c>
      <c r="E119" s="42">
        <v>0</v>
      </c>
      <c r="F119" s="42">
        <v>0</v>
      </c>
      <c r="G119" s="42">
        <v>20</v>
      </c>
      <c r="H119" s="42">
        <v>76</v>
      </c>
    </row>
    <row r="120" spans="1:8" ht="30" x14ac:dyDescent="0.25">
      <c r="A120" s="98" t="s">
        <v>75</v>
      </c>
      <c r="B120" s="137" t="s">
        <v>10</v>
      </c>
      <c r="C120" s="138"/>
      <c r="D120" s="69">
        <v>50</v>
      </c>
      <c r="E120" s="69">
        <v>4</v>
      </c>
      <c r="F120" s="70">
        <v>0.5</v>
      </c>
      <c r="G120" s="70">
        <v>27.5</v>
      </c>
      <c r="H120" s="69">
        <v>130</v>
      </c>
    </row>
    <row r="121" spans="1:8" ht="30" customHeight="1" x14ac:dyDescent="0.25">
      <c r="A121" s="115"/>
      <c r="B121" s="135" t="s">
        <v>114</v>
      </c>
      <c r="C121" s="136"/>
      <c r="D121" s="56">
        <v>100</v>
      </c>
      <c r="E121" s="48">
        <v>3.2</v>
      </c>
      <c r="F121" s="42">
        <v>3.2</v>
      </c>
      <c r="G121" s="42">
        <v>9.1999999999999993</v>
      </c>
      <c r="H121" s="42">
        <v>80</v>
      </c>
    </row>
    <row r="122" spans="1:8" x14ac:dyDescent="0.25">
      <c r="A122" s="141" t="s">
        <v>59</v>
      </c>
      <c r="B122" s="142"/>
      <c r="C122" s="142"/>
      <c r="D122" s="80">
        <v>545</v>
      </c>
      <c r="E122" s="71">
        <f>SUM(E117:E121)</f>
        <v>17.03</v>
      </c>
      <c r="F122" s="71">
        <f>SUM(F117:F121)</f>
        <v>13.530000000000001</v>
      </c>
      <c r="G122" s="71">
        <f>SUM(G118:G121)</f>
        <v>93.5</v>
      </c>
      <c r="H122" s="56">
        <f>SUM(H117:H121)</f>
        <v>563</v>
      </c>
    </row>
  </sheetData>
  <mergeCells count="239">
    <mergeCell ref="B115:C115"/>
    <mergeCell ref="A116:H116"/>
    <mergeCell ref="B117:C117"/>
    <mergeCell ref="B118:C118"/>
    <mergeCell ref="B119:C119"/>
    <mergeCell ref="B120:C120"/>
    <mergeCell ref="B121:C121"/>
    <mergeCell ref="A122:C122"/>
    <mergeCell ref="C111:D111"/>
    <mergeCell ref="E111:H111"/>
    <mergeCell ref="D112:E112"/>
    <mergeCell ref="A113:A114"/>
    <mergeCell ref="B113:C114"/>
    <mergeCell ref="D113:D114"/>
    <mergeCell ref="E113:G113"/>
    <mergeCell ref="H113:H114"/>
    <mergeCell ref="B106:C106"/>
    <mergeCell ref="B107:C107"/>
    <mergeCell ref="B108:C108"/>
    <mergeCell ref="B109:C109"/>
    <mergeCell ref="A110:C110"/>
    <mergeCell ref="D100:E100"/>
    <mergeCell ref="A101:A102"/>
    <mergeCell ref="B101:C102"/>
    <mergeCell ref="D101:D102"/>
    <mergeCell ref="E101:G101"/>
    <mergeCell ref="H101:H102"/>
    <mergeCell ref="B103:C103"/>
    <mergeCell ref="A104:H104"/>
    <mergeCell ref="B105:C105"/>
    <mergeCell ref="C99:D99"/>
    <mergeCell ref="E99:H99"/>
    <mergeCell ref="B91:C91"/>
    <mergeCell ref="A92:H92"/>
    <mergeCell ref="B93:C93"/>
    <mergeCell ref="B94:C94"/>
    <mergeCell ref="B95:C95"/>
    <mergeCell ref="B96:C96"/>
    <mergeCell ref="B97:C97"/>
    <mergeCell ref="A98:C98"/>
    <mergeCell ref="C87:D87"/>
    <mergeCell ref="E87:H87"/>
    <mergeCell ref="D88:E88"/>
    <mergeCell ref="A89:A90"/>
    <mergeCell ref="B89:C90"/>
    <mergeCell ref="D89:D90"/>
    <mergeCell ref="E89:G89"/>
    <mergeCell ref="H89:H90"/>
    <mergeCell ref="B82:C82"/>
    <mergeCell ref="B83:C83"/>
    <mergeCell ref="B84:C84"/>
    <mergeCell ref="B85:C85"/>
    <mergeCell ref="A86:C86"/>
    <mergeCell ref="D76:E76"/>
    <mergeCell ref="A77:A78"/>
    <mergeCell ref="B77:C78"/>
    <mergeCell ref="D77:D78"/>
    <mergeCell ref="E77:G77"/>
    <mergeCell ref="H77:H78"/>
    <mergeCell ref="B79:C79"/>
    <mergeCell ref="A80:H80"/>
    <mergeCell ref="B81:C81"/>
    <mergeCell ref="C75:D75"/>
    <mergeCell ref="E75:H75"/>
    <mergeCell ref="B67:C67"/>
    <mergeCell ref="A68:H68"/>
    <mergeCell ref="B69:C69"/>
    <mergeCell ref="B70:C70"/>
    <mergeCell ref="B71:C71"/>
    <mergeCell ref="B72:C72"/>
    <mergeCell ref="B73:C73"/>
    <mergeCell ref="A74:C74"/>
    <mergeCell ref="D52:E52"/>
    <mergeCell ref="A53:A54"/>
    <mergeCell ref="B53:C54"/>
    <mergeCell ref="D53:D54"/>
    <mergeCell ref="E53:G53"/>
    <mergeCell ref="H53:H54"/>
    <mergeCell ref="B55:C55"/>
    <mergeCell ref="A56:H56"/>
    <mergeCell ref="B57:C57"/>
    <mergeCell ref="B47:C47"/>
    <mergeCell ref="B48:C48"/>
    <mergeCell ref="B49:C49"/>
    <mergeCell ref="A50:C50"/>
    <mergeCell ref="C51:D51"/>
    <mergeCell ref="E51:H51"/>
    <mergeCell ref="C39:D39"/>
    <mergeCell ref="E39:H39"/>
    <mergeCell ref="D40:E40"/>
    <mergeCell ref="A41:A42"/>
    <mergeCell ref="B41:C42"/>
    <mergeCell ref="D41:D42"/>
    <mergeCell ref="E41:G41"/>
    <mergeCell ref="H41:H42"/>
    <mergeCell ref="C14:D14"/>
    <mergeCell ref="E14:H14"/>
    <mergeCell ref="D15:E15"/>
    <mergeCell ref="A16:A17"/>
    <mergeCell ref="B16:C17"/>
    <mergeCell ref="D16:D17"/>
    <mergeCell ref="E16:G16"/>
    <mergeCell ref="B18:C18"/>
    <mergeCell ref="B24:C24"/>
    <mergeCell ref="B23:C23"/>
    <mergeCell ref="B22:C22"/>
    <mergeCell ref="B21:C21"/>
    <mergeCell ref="A19:H19"/>
    <mergeCell ref="B20:C20"/>
    <mergeCell ref="B25:C25"/>
    <mergeCell ref="B59:C59"/>
    <mergeCell ref="B60:C60"/>
    <mergeCell ref="B36:C36"/>
    <mergeCell ref="B46:C46"/>
    <mergeCell ref="B43:C43"/>
    <mergeCell ref="B45:C45"/>
    <mergeCell ref="C27:D27"/>
    <mergeCell ref="E27:H27"/>
    <mergeCell ref="D28:E28"/>
    <mergeCell ref="B29:C30"/>
    <mergeCell ref="D29:D30"/>
    <mergeCell ref="A26:C26"/>
    <mergeCell ref="E29:G29"/>
    <mergeCell ref="H29:H30"/>
    <mergeCell ref="B31:C31"/>
    <mergeCell ref="A32:H32"/>
    <mergeCell ref="B33:C33"/>
    <mergeCell ref="B34:C34"/>
    <mergeCell ref="B35:C35"/>
    <mergeCell ref="B37:C37"/>
    <mergeCell ref="A38:C38"/>
    <mergeCell ref="A29:A30"/>
    <mergeCell ref="A44:H44"/>
    <mergeCell ref="A13:C13"/>
    <mergeCell ref="B6:C6"/>
    <mergeCell ref="B11:C11"/>
    <mergeCell ref="B9:C9"/>
    <mergeCell ref="B8:C8"/>
    <mergeCell ref="D3:E3"/>
    <mergeCell ref="A4:A5"/>
    <mergeCell ref="B4:C5"/>
    <mergeCell ref="D4:D5"/>
    <mergeCell ref="E4:G4"/>
    <mergeCell ref="H4:H5"/>
    <mergeCell ref="A7:H7"/>
    <mergeCell ref="J2:J3"/>
    <mergeCell ref="K2:L3"/>
    <mergeCell ref="M2:M3"/>
    <mergeCell ref="N2:P2"/>
    <mergeCell ref="K11:L11"/>
    <mergeCell ref="J12:M12"/>
    <mergeCell ref="K4:L4"/>
    <mergeCell ref="J5:Q5"/>
    <mergeCell ref="K6:L6"/>
    <mergeCell ref="K8:L8"/>
    <mergeCell ref="K9:L9"/>
    <mergeCell ref="K10:L10"/>
    <mergeCell ref="B10:C10"/>
    <mergeCell ref="B12:C12"/>
    <mergeCell ref="N13:Q13"/>
    <mergeCell ref="L13:M13"/>
    <mergeCell ref="K15:L15"/>
    <mergeCell ref="J16:M16"/>
    <mergeCell ref="K14:L14"/>
    <mergeCell ref="N17:Q17"/>
    <mergeCell ref="M18:N18"/>
    <mergeCell ref="J19:J20"/>
    <mergeCell ref="K19:L20"/>
    <mergeCell ref="M19:M20"/>
    <mergeCell ref="N19:P19"/>
    <mergeCell ref="Q19:Q20"/>
    <mergeCell ref="L17:M17"/>
    <mergeCell ref="K21:L21"/>
    <mergeCell ref="J22:Q22"/>
    <mergeCell ref="K23:L23"/>
    <mergeCell ref="K24:L24"/>
    <mergeCell ref="K25:L25"/>
    <mergeCell ref="K26:L26"/>
    <mergeCell ref="K30:L30"/>
    <mergeCell ref="J31:M31"/>
    <mergeCell ref="K27:L27"/>
    <mergeCell ref="K28:L28"/>
    <mergeCell ref="K29:L29"/>
    <mergeCell ref="L32:M32"/>
    <mergeCell ref="N32:Q32"/>
    <mergeCell ref="M33:N33"/>
    <mergeCell ref="J34:J35"/>
    <mergeCell ref="K34:L35"/>
    <mergeCell ref="M34:M35"/>
    <mergeCell ref="N34:P34"/>
    <mergeCell ref="Q34:Q35"/>
    <mergeCell ref="K36:L36"/>
    <mergeCell ref="J37:Q37"/>
    <mergeCell ref="K38:L38"/>
    <mergeCell ref="K39:L39"/>
    <mergeCell ref="K46:L46"/>
    <mergeCell ref="J47:M47"/>
    <mergeCell ref="K40:L40"/>
    <mergeCell ref="J41:Q41"/>
    <mergeCell ref="K42:L42"/>
    <mergeCell ref="K43:L43"/>
    <mergeCell ref="K44:L44"/>
    <mergeCell ref="K45:L45"/>
    <mergeCell ref="N48:Q48"/>
    <mergeCell ref="M49:N49"/>
    <mergeCell ref="K50:L50"/>
    <mergeCell ref="N50:P50"/>
    <mergeCell ref="L48:M48"/>
    <mergeCell ref="J51:M51"/>
    <mergeCell ref="N52:Q52"/>
    <mergeCell ref="M53:N53"/>
    <mergeCell ref="J54:J55"/>
    <mergeCell ref="K54:L55"/>
    <mergeCell ref="M54:M55"/>
    <mergeCell ref="N54:P54"/>
    <mergeCell ref="Q54:Q55"/>
    <mergeCell ref="L52:M52"/>
    <mergeCell ref="D64:E64"/>
    <mergeCell ref="A65:A66"/>
    <mergeCell ref="B65:C66"/>
    <mergeCell ref="D65:D66"/>
    <mergeCell ref="E65:G65"/>
    <mergeCell ref="H65:H66"/>
    <mergeCell ref="K62:L62"/>
    <mergeCell ref="K56:L56"/>
    <mergeCell ref="J57:Q57"/>
    <mergeCell ref="K58:L58"/>
    <mergeCell ref="K59:L59"/>
    <mergeCell ref="K60:L60"/>
    <mergeCell ref="K61:L61"/>
    <mergeCell ref="K65:L65"/>
    <mergeCell ref="J66:M66"/>
    <mergeCell ref="K63:L63"/>
    <mergeCell ref="K64:L64"/>
    <mergeCell ref="A62:C62"/>
    <mergeCell ref="C63:D63"/>
    <mergeCell ref="E63:H63"/>
    <mergeCell ref="B61:C61"/>
    <mergeCell ref="B58:C5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topLeftCell="A4" zoomScaleNormal="100" workbookViewId="0">
      <selection activeCell="A103" sqref="A103:D103"/>
    </sheetView>
  </sheetViews>
  <sheetFormatPr defaultRowHeight="15" x14ac:dyDescent="0.25"/>
  <cols>
    <col min="1" max="1" width="37.28515625" customWidth="1"/>
    <col min="3" max="3" width="22.28515625" customWidth="1"/>
    <col min="8" max="8" width="19.42578125" customWidth="1"/>
  </cols>
  <sheetData>
    <row r="1" spans="1:8" ht="5.25" customHeight="1" x14ac:dyDescent="0.25"/>
    <row r="2" spans="1:8" x14ac:dyDescent="0.25">
      <c r="A2" s="37" t="s">
        <v>65</v>
      </c>
      <c r="B2" s="188"/>
      <c r="C2" s="188"/>
      <c r="D2" s="189"/>
      <c r="E2" s="189"/>
      <c r="F2" s="189"/>
      <c r="G2" s="189"/>
    </row>
    <row r="3" spans="1:8" x14ac:dyDescent="0.25">
      <c r="A3" s="37" t="s">
        <v>66</v>
      </c>
      <c r="B3" s="37"/>
      <c r="C3" s="37"/>
      <c r="D3" s="183" t="s">
        <v>67</v>
      </c>
      <c r="E3" s="183"/>
      <c r="F3" s="183"/>
      <c r="G3" s="37"/>
      <c r="H3" s="37"/>
    </row>
    <row r="4" spans="1:8" x14ac:dyDescent="0.25">
      <c r="A4" s="123" t="s">
        <v>68</v>
      </c>
      <c r="B4" s="125" t="s">
        <v>69</v>
      </c>
      <c r="C4" s="126"/>
      <c r="D4" s="123" t="s">
        <v>1</v>
      </c>
      <c r="E4" s="129" t="s">
        <v>2</v>
      </c>
      <c r="F4" s="130"/>
      <c r="G4" s="131"/>
      <c r="H4" s="123" t="s">
        <v>3</v>
      </c>
    </row>
    <row r="5" spans="1:8" ht="30.75" customHeight="1" x14ac:dyDescent="0.25">
      <c r="A5" s="124"/>
      <c r="B5" s="127"/>
      <c r="C5" s="128"/>
      <c r="D5" s="124"/>
      <c r="E5" s="39" t="s">
        <v>4</v>
      </c>
      <c r="F5" s="39" t="s">
        <v>5</v>
      </c>
      <c r="G5" s="39" t="s">
        <v>6</v>
      </c>
      <c r="H5" s="124"/>
    </row>
    <row r="6" spans="1:8" x14ac:dyDescent="0.25">
      <c r="A6" s="40">
        <v>1</v>
      </c>
      <c r="B6" s="144">
        <v>2</v>
      </c>
      <c r="C6" s="145"/>
      <c r="D6" s="40">
        <v>3</v>
      </c>
      <c r="E6" s="40">
        <v>4</v>
      </c>
      <c r="F6" s="40">
        <v>5</v>
      </c>
      <c r="G6" s="40">
        <v>6</v>
      </c>
      <c r="H6" s="40">
        <v>7</v>
      </c>
    </row>
    <row r="7" spans="1:8" x14ac:dyDescent="0.25">
      <c r="A7" s="132" t="s">
        <v>7</v>
      </c>
      <c r="B7" s="133"/>
      <c r="C7" s="133"/>
      <c r="D7" s="133"/>
      <c r="E7" s="133"/>
      <c r="F7" s="133"/>
      <c r="G7" s="133"/>
      <c r="H7" s="134"/>
    </row>
    <row r="8" spans="1:8" ht="27.75" customHeight="1" x14ac:dyDescent="0.25">
      <c r="A8" s="86" t="s">
        <v>70</v>
      </c>
      <c r="B8" s="154" t="s">
        <v>71</v>
      </c>
      <c r="C8" s="155"/>
      <c r="D8" s="3" t="s">
        <v>64</v>
      </c>
      <c r="E8" s="3">
        <v>19.100000000000001</v>
      </c>
      <c r="F8" s="3">
        <v>1.8</v>
      </c>
      <c r="G8" s="3">
        <v>9.4</v>
      </c>
      <c r="H8" s="3">
        <v>130</v>
      </c>
    </row>
    <row r="9" spans="1:8" ht="29.25" customHeight="1" x14ac:dyDescent="0.25">
      <c r="A9" s="92" t="s">
        <v>72</v>
      </c>
      <c r="B9" s="146" t="s">
        <v>8</v>
      </c>
      <c r="C9" s="147"/>
      <c r="D9" s="43">
        <v>180</v>
      </c>
      <c r="E9" s="43">
        <v>4.55</v>
      </c>
      <c r="F9" s="43">
        <v>7.88</v>
      </c>
      <c r="G9" s="43">
        <v>46.57</v>
      </c>
      <c r="H9" s="43">
        <v>257</v>
      </c>
    </row>
    <row r="10" spans="1:8" ht="20.25" customHeight="1" x14ac:dyDescent="0.25">
      <c r="A10" s="93" t="s">
        <v>73</v>
      </c>
      <c r="B10" s="135" t="s">
        <v>9</v>
      </c>
      <c r="C10" s="136"/>
      <c r="D10" s="42">
        <v>200</v>
      </c>
      <c r="E10" s="44">
        <v>0.1</v>
      </c>
      <c r="F10" s="44">
        <v>0</v>
      </c>
      <c r="G10" s="44">
        <v>9.1</v>
      </c>
      <c r="H10" s="44">
        <v>35</v>
      </c>
    </row>
    <row r="11" spans="1:8" x14ac:dyDescent="0.25">
      <c r="A11" s="94"/>
      <c r="B11" s="135" t="s">
        <v>74</v>
      </c>
      <c r="C11" s="136"/>
      <c r="D11" s="42">
        <v>200</v>
      </c>
      <c r="E11" s="44">
        <v>0</v>
      </c>
      <c r="F11" s="44">
        <v>0</v>
      </c>
      <c r="G11" s="44">
        <v>11.2</v>
      </c>
      <c r="H11" s="44">
        <v>45</v>
      </c>
    </row>
    <row r="12" spans="1:8" ht="31.5" customHeight="1" x14ac:dyDescent="0.25">
      <c r="A12" s="95" t="s">
        <v>138</v>
      </c>
      <c r="B12" s="159" t="s">
        <v>10</v>
      </c>
      <c r="C12" s="160"/>
      <c r="D12" s="45">
        <v>50</v>
      </c>
      <c r="E12" s="46">
        <v>4</v>
      </c>
      <c r="F12" s="46">
        <v>0.5</v>
      </c>
      <c r="G12" s="46">
        <v>27.5</v>
      </c>
      <c r="H12" s="46">
        <v>130</v>
      </c>
    </row>
    <row r="13" spans="1:8" x14ac:dyDescent="0.25">
      <c r="A13" s="141" t="s">
        <v>54</v>
      </c>
      <c r="B13" s="142"/>
      <c r="C13" s="148"/>
      <c r="D13" s="80">
        <v>735</v>
      </c>
      <c r="E13" s="47">
        <f>SUM(E8:E12)</f>
        <v>27.750000000000004</v>
      </c>
      <c r="F13" s="47">
        <f>SUM(F8:F12)</f>
        <v>10.18</v>
      </c>
      <c r="G13" s="47">
        <f>SUM(G8:G12)</f>
        <v>103.77</v>
      </c>
      <c r="H13" s="84">
        <f>SUM(H8:H12)</f>
        <v>597</v>
      </c>
    </row>
    <row r="14" spans="1:8" ht="36.75" customHeight="1" x14ac:dyDescent="0.25">
      <c r="A14" s="132" t="s">
        <v>11</v>
      </c>
      <c r="B14" s="133"/>
      <c r="C14" s="133"/>
      <c r="D14" s="133"/>
      <c r="E14" s="133"/>
      <c r="F14" s="133"/>
      <c r="G14" s="133"/>
      <c r="H14" s="134"/>
    </row>
    <row r="15" spans="1:8" x14ac:dyDescent="0.25">
      <c r="A15" s="96" t="s">
        <v>76</v>
      </c>
      <c r="B15" s="135" t="s">
        <v>77</v>
      </c>
      <c r="C15" s="136"/>
      <c r="D15" s="43">
        <v>100</v>
      </c>
      <c r="E15" s="42">
        <v>2.1</v>
      </c>
      <c r="F15" s="42">
        <v>4.5</v>
      </c>
      <c r="G15" s="42">
        <v>10.3</v>
      </c>
      <c r="H15" s="56">
        <v>89.4</v>
      </c>
    </row>
    <row r="16" spans="1:8" ht="18.75" customHeight="1" x14ac:dyDescent="0.25">
      <c r="A16" s="97" t="s">
        <v>78</v>
      </c>
      <c r="B16" s="135" t="s">
        <v>13</v>
      </c>
      <c r="C16" s="136"/>
      <c r="D16" s="48" t="s">
        <v>14</v>
      </c>
      <c r="E16" s="42">
        <v>7.9</v>
      </c>
      <c r="F16" s="42">
        <v>3.7</v>
      </c>
      <c r="G16" s="42">
        <v>31.5</v>
      </c>
      <c r="H16" s="42">
        <v>202</v>
      </c>
    </row>
    <row r="17" spans="1:8" x14ac:dyDescent="0.25">
      <c r="A17" s="96" t="s">
        <v>79</v>
      </c>
      <c r="B17" s="135" t="s">
        <v>80</v>
      </c>
      <c r="C17" s="136"/>
      <c r="D17" s="48" t="s">
        <v>81</v>
      </c>
      <c r="E17" s="53">
        <v>4.0999999999999996</v>
      </c>
      <c r="F17" s="42">
        <v>18.100000000000001</v>
      </c>
      <c r="G17" s="42">
        <v>22.6</v>
      </c>
      <c r="H17" s="42">
        <v>279</v>
      </c>
    </row>
    <row r="18" spans="1:8" ht="30" customHeight="1" x14ac:dyDescent="0.25">
      <c r="A18" s="96" t="s">
        <v>82</v>
      </c>
      <c r="B18" s="135" t="s">
        <v>16</v>
      </c>
      <c r="C18" s="136"/>
      <c r="D18" s="48">
        <v>200</v>
      </c>
      <c r="E18" s="42">
        <v>0</v>
      </c>
      <c r="F18" s="42">
        <v>0</v>
      </c>
      <c r="G18" s="42">
        <v>20</v>
      </c>
      <c r="H18" s="42">
        <v>76</v>
      </c>
    </row>
    <row r="19" spans="1:8" ht="31.5" customHeight="1" x14ac:dyDescent="0.25">
      <c r="A19" s="98" t="s">
        <v>83</v>
      </c>
      <c r="B19" s="186" t="s">
        <v>17</v>
      </c>
      <c r="C19" s="187"/>
      <c r="D19" s="51">
        <v>40</v>
      </c>
      <c r="E19" s="46">
        <v>3.2</v>
      </c>
      <c r="F19" s="46">
        <v>0.4</v>
      </c>
      <c r="G19" s="46">
        <v>18.399999999999999</v>
      </c>
      <c r="H19" s="51">
        <v>88</v>
      </c>
    </row>
    <row r="20" spans="1:8" ht="33.75" customHeight="1" x14ac:dyDescent="0.25">
      <c r="A20" s="99" t="s">
        <v>136</v>
      </c>
      <c r="B20" s="181" t="s">
        <v>10</v>
      </c>
      <c r="C20" s="182"/>
      <c r="D20" s="81">
        <v>40</v>
      </c>
      <c r="E20" s="100">
        <v>4</v>
      </c>
      <c r="F20" s="100">
        <v>0.5</v>
      </c>
      <c r="G20" s="46">
        <v>27.5</v>
      </c>
      <c r="H20" s="51">
        <v>130</v>
      </c>
    </row>
    <row r="21" spans="1:8" ht="60" customHeight="1" x14ac:dyDescent="0.25">
      <c r="A21" s="149" t="s">
        <v>55</v>
      </c>
      <c r="B21" s="150"/>
      <c r="C21" s="184"/>
      <c r="D21" s="83">
        <v>860</v>
      </c>
      <c r="E21" s="42">
        <f>SUM(E15:E20)</f>
        <v>21.3</v>
      </c>
      <c r="F21" s="42">
        <f>SUM(F15:F20)</f>
        <v>27.2</v>
      </c>
      <c r="G21" s="42">
        <f>SUM(G15:G20)</f>
        <v>130.30000000000001</v>
      </c>
      <c r="H21" s="56">
        <f>SUM(H15:H20)</f>
        <v>864.4</v>
      </c>
    </row>
    <row r="22" spans="1:8" ht="20.25" customHeight="1" x14ac:dyDescent="0.25">
      <c r="A22" s="36" t="s">
        <v>43</v>
      </c>
      <c r="B22" s="37"/>
      <c r="C22" s="143"/>
      <c r="D22" s="143"/>
      <c r="E22" s="121"/>
      <c r="F22" s="121"/>
      <c r="G22" s="121"/>
      <c r="H22" s="121"/>
    </row>
    <row r="23" spans="1:8" x14ac:dyDescent="0.25">
      <c r="A23" s="37" t="s">
        <v>0</v>
      </c>
      <c r="B23" s="37"/>
      <c r="C23" s="37"/>
      <c r="D23" s="185" t="s">
        <v>84</v>
      </c>
      <c r="E23" s="185"/>
      <c r="F23" s="185"/>
      <c r="G23" s="37"/>
      <c r="H23" s="37"/>
    </row>
    <row r="24" spans="1:8" ht="42.75" customHeight="1" x14ac:dyDescent="0.25">
      <c r="A24" s="123" t="s">
        <v>68</v>
      </c>
      <c r="B24" s="125" t="s">
        <v>69</v>
      </c>
      <c r="C24" s="126"/>
      <c r="D24" s="123" t="s">
        <v>1</v>
      </c>
      <c r="E24" s="129" t="s">
        <v>2</v>
      </c>
      <c r="F24" s="130"/>
      <c r="G24" s="131"/>
      <c r="H24" s="39" t="s">
        <v>3</v>
      </c>
    </row>
    <row r="25" spans="1:8" x14ac:dyDescent="0.25">
      <c r="A25" s="124"/>
      <c r="B25" s="127"/>
      <c r="C25" s="128"/>
      <c r="D25" s="124"/>
      <c r="E25" s="39" t="s">
        <v>4</v>
      </c>
      <c r="F25" s="39" t="s">
        <v>5</v>
      </c>
      <c r="G25" s="39" t="s">
        <v>6</v>
      </c>
      <c r="H25" s="87"/>
    </row>
    <row r="26" spans="1:8" x14ac:dyDescent="0.25">
      <c r="A26" s="40">
        <v>1</v>
      </c>
      <c r="B26" s="144">
        <v>2</v>
      </c>
      <c r="C26" s="145"/>
      <c r="D26" s="40">
        <v>3</v>
      </c>
      <c r="E26" s="40">
        <v>4</v>
      </c>
      <c r="F26" s="40">
        <v>5</v>
      </c>
      <c r="G26" s="40">
        <v>6</v>
      </c>
      <c r="H26" s="40">
        <v>7</v>
      </c>
    </row>
    <row r="27" spans="1:8" x14ac:dyDescent="0.25">
      <c r="A27" s="132" t="s">
        <v>7</v>
      </c>
      <c r="B27" s="133"/>
      <c r="C27" s="133"/>
      <c r="D27" s="133"/>
      <c r="E27" s="133"/>
      <c r="F27" s="133"/>
      <c r="G27" s="133"/>
      <c r="H27" s="134"/>
    </row>
    <row r="28" spans="1:8" ht="30.75" customHeight="1" x14ac:dyDescent="0.25">
      <c r="A28" s="101" t="s">
        <v>85</v>
      </c>
      <c r="B28" s="135" t="s">
        <v>18</v>
      </c>
      <c r="C28" s="136"/>
      <c r="D28" s="48">
        <v>10</v>
      </c>
      <c r="E28" s="42">
        <v>2.63</v>
      </c>
      <c r="F28" s="42">
        <v>2.63</v>
      </c>
      <c r="G28" s="42">
        <v>0</v>
      </c>
      <c r="H28" s="42">
        <v>35</v>
      </c>
    </row>
    <row r="29" spans="1:8" ht="31.5" customHeight="1" x14ac:dyDescent="0.25">
      <c r="A29" s="101" t="s">
        <v>86</v>
      </c>
      <c r="B29" s="135" t="s">
        <v>87</v>
      </c>
      <c r="C29" s="136"/>
      <c r="D29" s="42" t="s">
        <v>88</v>
      </c>
      <c r="E29" s="42">
        <v>4.8099999999999996</v>
      </c>
      <c r="F29" s="42">
        <v>8.49</v>
      </c>
      <c r="G29" s="42">
        <v>21.54</v>
      </c>
      <c r="H29" s="42">
        <v>182</v>
      </c>
    </row>
    <row r="30" spans="1:8" ht="18.75" customHeight="1" x14ac:dyDescent="0.25">
      <c r="A30" s="103" t="s">
        <v>129</v>
      </c>
      <c r="B30" s="158" t="s">
        <v>89</v>
      </c>
      <c r="C30" s="158"/>
      <c r="D30" s="3" t="s">
        <v>30</v>
      </c>
      <c r="E30" s="3">
        <v>9.15</v>
      </c>
      <c r="F30" s="3">
        <v>7.03</v>
      </c>
      <c r="G30" s="3">
        <v>1.96</v>
      </c>
      <c r="H30" s="4">
        <v>108</v>
      </c>
    </row>
    <row r="31" spans="1:8" x14ac:dyDescent="0.25">
      <c r="A31" s="102" t="s">
        <v>90</v>
      </c>
      <c r="B31" s="139" t="s">
        <v>21</v>
      </c>
      <c r="C31" s="140"/>
      <c r="D31" s="48">
        <v>200</v>
      </c>
      <c r="E31" s="44">
        <v>0.5</v>
      </c>
      <c r="F31" s="44">
        <v>0.1</v>
      </c>
      <c r="G31" s="44">
        <v>31.2</v>
      </c>
      <c r="H31" s="44">
        <v>121</v>
      </c>
    </row>
    <row r="32" spans="1:8" ht="35.25" customHeight="1" x14ac:dyDescent="0.25">
      <c r="A32" s="103" t="s">
        <v>91</v>
      </c>
      <c r="B32" s="139" t="s">
        <v>22</v>
      </c>
      <c r="C32" s="140"/>
      <c r="D32" s="48">
        <v>100</v>
      </c>
      <c r="E32" s="42">
        <v>0.4</v>
      </c>
      <c r="F32" s="42">
        <v>0.4</v>
      </c>
      <c r="G32" s="42">
        <v>9.8000000000000007</v>
      </c>
      <c r="H32" s="42">
        <v>47</v>
      </c>
    </row>
    <row r="33" spans="1:8" ht="33.75" customHeight="1" x14ac:dyDescent="0.25">
      <c r="A33" s="98" t="s">
        <v>75</v>
      </c>
      <c r="B33" s="156" t="s">
        <v>10</v>
      </c>
      <c r="C33" s="157"/>
      <c r="D33" s="45">
        <v>50</v>
      </c>
      <c r="E33" s="46">
        <v>4</v>
      </c>
      <c r="F33" s="46">
        <v>0.5</v>
      </c>
      <c r="G33" s="46">
        <v>27.5</v>
      </c>
      <c r="H33" s="51">
        <v>130</v>
      </c>
    </row>
    <row r="34" spans="1:8" x14ac:dyDescent="0.25">
      <c r="A34" s="161" t="s">
        <v>54</v>
      </c>
      <c r="B34" s="162"/>
      <c r="C34" s="163"/>
      <c r="D34" s="80">
        <v>610</v>
      </c>
      <c r="E34" s="42">
        <f>SUM(E28:E33)</f>
        <v>21.49</v>
      </c>
      <c r="F34" s="42">
        <f>SUM(F28:F33)</f>
        <v>19.150000000000002</v>
      </c>
      <c r="G34" s="42">
        <f>SUM(G28:G33)</f>
        <v>92</v>
      </c>
      <c r="H34" s="65">
        <f>SUM(H28:H33)</f>
        <v>623</v>
      </c>
    </row>
    <row r="35" spans="1:8" x14ac:dyDescent="0.25">
      <c r="A35" s="132" t="s">
        <v>11</v>
      </c>
      <c r="B35" s="133"/>
      <c r="C35" s="133"/>
      <c r="D35" s="133"/>
      <c r="E35" s="133"/>
      <c r="F35" s="133"/>
      <c r="G35" s="133"/>
      <c r="H35" s="134"/>
    </row>
    <row r="36" spans="1:8" x14ac:dyDescent="0.25">
      <c r="A36" s="96" t="s">
        <v>92</v>
      </c>
      <c r="B36" s="135" t="s">
        <v>93</v>
      </c>
      <c r="C36" s="136"/>
      <c r="D36" s="42">
        <v>100</v>
      </c>
      <c r="E36" s="42">
        <v>1.3</v>
      </c>
      <c r="F36" s="42">
        <v>2.2999999999999998</v>
      </c>
      <c r="G36" s="42">
        <v>7.2</v>
      </c>
      <c r="H36" s="42">
        <v>54</v>
      </c>
    </row>
    <row r="37" spans="1:8" x14ac:dyDescent="0.25">
      <c r="A37" s="97" t="s">
        <v>94</v>
      </c>
      <c r="B37" s="135" t="s">
        <v>23</v>
      </c>
      <c r="C37" s="136"/>
      <c r="D37" s="42">
        <v>250</v>
      </c>
      <c r="E37" s="42">
        <v>1.8</v>
      </c>
      <c r="F37" s="42">
        <v>4.2</v>
      </c>
      <c r="G37" s="42">
        <v>10.7</v>
      </c>
      <c r="H37" s="42">
        <v>88</v>
      </c>
    </row>
    <row r="38" spans="1:8" x14ac:dyDescent="0.25">
      <c r="A38" s="96" t="s">
        <v>95</v>
      </c>
      <c r="B38" s="135" t="s">
        <v>96</v>
      </c>
      <c r="C38" s="136"/>
      <c r="D38" s="42" t="s">
        <v>24</v>
      </c>
      <c r="E38" s="42">
        <v>16.2</v>
      </c>
      <c r="F38" s="42">
        <v>14.5</v>
      </c>
      <c r="G38" s="42">
        <v>13.9</v>
      </c>
      <c r="H38" s="42">
        <v>252</v>
      </c>
    </row>
    <row r="39" spans="1:8" ht="30" customHeight="1" x14ac:dyDescent="0.25">
      <c r="A39" s="101" t="s">
        <v>97</v>
      </c>
      <c r="B39" s="135" t="s">
        <v>98</v>
      </c>
      <c r="C39" s="136"/>
      <c r="D39" s="48" t="s">
        <v>99</v>
      </c>
      <c r="E39" s="42">
        <v>7.76</v>
      </c>
      <c r="F39" s="42">
        <v>5.75</v>
      </c>
      <c r="G39" s="42">
        <v>49.44</v>
      </c>
      <c r="H39" s="42">
        <v>280</v>
      </c>
    </row>
    <row r="40" spans="1:8" x14ac:dyDescent="0.25">
      <c r="A40" s="96" t="s">
        <v>73</v>
      </c>
      <c r="B40" s="135" t="s">
        <v>9</v>
      </c>
      <c r="C40" s="136"/>
      <c r="D40" s="42">
        <v>200</v>
      </c>
      <c r="E40" s="44">
        <v>0.1</v>
      </c>
      <c r="F40" s="44">
        <v>0</v>
      </c>
      <c r="G40" s="44">
        <v>9.1</v>
      </c>
      <c r="H40" s="44">
        <v>35</v>
      </c>
    </row>
    <row r="41" spans="1:8" ht="31.5" customHeight="1" x14ac:dyDescent="0.25">
      <c r="A41" s="98" t="s">
        <v>83</v>
      </c>
      <c r="B41" s="156" t="s">
        <v>17</v>
      </c>
      <c r="C41" s="157"/>
      <c r="D41" s="51">
        <v>40</v>
      </c>
      <c r="E41" s="46">
        <v>3.2</v>
      </c>
      <c r="F41" s="46">
        <v>0.4</v>
      </c>
      <c r="G41" s="46">
        <v>18.399999999999999</v>
      </c>
      <c r="H41" s="51">
        <v>88</v>
      </c>
    </row>
    <row r="42" spans="1:8" ht="31.5" customHeight="1" x14ac:dyDescent="0.25">
      <c r="A42" s="98" t="s">
        <v>137</v>
      </c>
      <c r="B42" s="181" t="s">
        <v>10</v>
      </c>
      <c r="C42" s="182"/>
      <c r="D42" s="81">
        <v>40</v>
      </c>
      <c r="E42" s="53">
        <v>4</v>
      </c>
      <c r="F42" s="53">
        <v>0.5</v>
      </c>
      <c r="G42" s="50">
        <v>27.5</v>
      </c>
      <c r="H42" s="61">
        <v>130</v>
      </c>
    </row>
    <row r="43" spans="1:8" x14ac:dyDescent="0.25">
      <c r="A43" s="161" t="s">
        <v>56</v>
      </c>
      <c r="B43" s="162"/>
      <c r="C43" s="163"/>
      <c r="D43" s="80">
        <v>945</v>
      </c>
      <c r="E43" s="42">
        <f>SUM(E36:E42)</f>
        <v>34.36</v>
      </c>
      <c r="F43" s="42">
        <f>SUM(F36:F42)</f>
        <v>27.65</v>
      </c>
      <c r="G43" s="42">
        <f>SUM(G36:G42)</f>
        <v>136.23999999999998</v>
      </c>
      <c r="H43" s="56">
        <f>SUM(H36:H42)</f>
        <v>927</v>
      </c>
    </row>
    <row r="44" spans="1:8" ht="32.25" customHeight="1" x14ac:dyDescent="0.25">
      <c r="A44" s="36" t="s">
        <v>44</v>
      </c>
      <c r="B44" s="37"/>
      <c r="C44" s="143"/>
      <c r="D44" s="143"/>
      <c r="E44" s="121"/>
      <c r="F44" s="121"/>
      <c r="G44" s="121"/>
      <c r="H44" s="121"/>
    </row>
    <row r="45" spans="1:8" x14ac:dyDescent="0.25">
      <c r="A45" s="37" t="s">
        <v>0</v>
      </c>
      <c r="B45" s="37"/>
      <c r="C45" s="37"/>
      <c r="D45" s="104" t="s">
        <v>67</v>
      </c>
      <c r="E45" s="104"/>
      <c r="F45" s="38"/>
      <c r="G45" s="37"/>
      <c r="H45" s="37"/>
    </row>
    <row r="46" spans="1:8" x14ac:dyDescent="0.25">
      <c r="A46" s="123" t="s">
        <v>68</v>
      </c>
      <c r="B46" s="125" t="s">
        <v>69</v>
      </c>
      <c r="C46" s="126"/>
      <c r="D46" s="123" t="s">
        <v>1</v>
      </c>
      <c r="E46" s="129" t="s">
        <v>2</v>
      </c>
      <c r="F46" s="130"/>
      <c r="G46" s="131"/>
      <c r="H46" s="123" t="s">
        <v>3</v>
      </c>
    </row>
    <row r="47" spans="1:8" ht="35.25" customHeight="1" x14ac:dyDescent="0.25">
      <c r="A47" s="124"/>
      <c r="B47" s="127"/>
      <c r="C47" s="128"/>
      <c r="D47" s="124"/>
      <c r="E47" s="39" t="s">
        <v>4</v>
      </c>
      <c r="F47" s="39" t="s">
        <v>5</v>
      </c>
      <c r="G47" s="39" t="s">
        <v>6</v>
      </c>
      <c r="H47" s="124"/>
    </row>
    <row r="48" spans="1:8" x14ac:dyDescent="0.25">
      <c r="A48" s="40">
        <v>1</v>
      </c>
      <c r="B48" s="144">
        <v>2</v>
      </c>
      <c r="C48" s="145"/>
      <c r="D48" s="40">
        <v>3</v>
      </c>
      <c r="E48" s="40">
        <v>4</v>
      </c>
      <c r="F48" s="40">
        <v>5</v>
      </c>
      <c r="G48" s="40">
        <v>6</v>
      </c>
      <c r="H48" s="40">
        <v>7</v>
      </c>
    </row>
    <row r="49" spans="1:8" x14ac:dyDescent="0.25">
      <c r="A49" s="132" t="s">
        <v>7</v>
      </c>
      <c r="B49" s="133"/>
      <c r="C49" s="133"/>
      <c r="D49" s="133"/>
      <c r="E49" s="133"/>
      <c r="F49" s="133"/>
      <c r="G49" s="133"/>
      <c r="H49" s="134"/>
    </row>
    <row r="50" spans="1:8" x14ac:dyDescent="0.25">
      <c r="A50" s="105" t="s">
        <v>100</v>
      </c>
      <c r="B50" s="139" t="s">
        <v>26</v>
      </c>
      <c r="C50" s="140"/>
      <c r="D50" s="62" t="s">
        <v>24</v>
      </c>
      <c r="E50" s="39">
        <v>11.3</v>
      </c>
      <c r="F50" s="39">
        <v>9.3000000000000007</v>
      </c>
      <c r="G50" s="39">
        <v>8.1999999999999993</v>
      </c>
      <c r="H50" s="63">
        <v>162</v>
      </c>
    </row>
    <row r="51" spans="1:8" x14ac:dyDescent="0.25">
      <c r="A51" s="106" t="s">
        <v>101</v>
      </c>
      <c r="B51" s="135" t="s">
        <v>102</v>
      </c>
      <c r="C51" s="136"/>
      <c r="D51" s="41" t="s">
        <v>25</v>
      </c>
      <c r="E51" s="64">
        <v>7.2</v>
      </c>
      <c r="F51" s="64">
        <v>7.2</v>
      </c>
      <c r="G51" s="64">
        <v>36.799999999999997</v>
      </c>
      <c r="H51" s="64">
        <v>242</v>
      </c>
    </row>
    <row r="52" spans="1:8" ht="15" customHeight="1" x14ac:dyDescent="0.25">
      <c r="A52" s="96" t="s">
        <v>82</v>
      </c>
      <c r="B52" s="135" t="s">
        <v>16</v>
      </c>
      <c r="C52" s="136"/>
      <c r="D52" s="48">
        <v>200</v>
      </c>
      <c r="E52" s="42">
        <v>0</v>
      </c>
      <c r="F52" s="42">
        <v>0</v>
      </c>
      <c r="G52" s="42">
        <v>20</v>
      </c>
      <c r="H52" s="42">
        <v>76</v>
      </c>
    </row>
    <row r="53" spans="1:8" ht="30" customHeight="1" x14ac:dyDescent="0.25">
      <c r="A53" s="98" t="s">
        <v>75</v>
      </c>
      <c r="B53" s="156" t="s">
        <v>10</v>
      </c>
      <c r="C53" s="157"/>
      <c r="D53" s="51">
        <v>50</v>
      </c>
      <c r="E53" s="51">
        <v>4</v>
      </c>
      <c r="F53" s="46">
        <v>0.5</v>
      </c>
      <c r="G53" s="46">
        <v>27.5</v>
      </c>
      <c r="H53" s="51">
        <v>130</v>
      </c>
    </row>
    <row r="54" spans="1:8" ht="15.75" customHeight="1" x14ac:dyDescent="0.25">
      <c r="A54" s="41"/>
      <c r="B54" s="135" t="s">
        <v>74</v>
      </c>
      <c r="C54" s="136"/>
      <c r="D54" s="42">
        <v>200</v>
      </c>
      <c r="E54" s="44">
        <v>0</v>
      </c>
      <c r="F54" s="44">
        <v>0</v>
      </c>
      <c r="G54" s="44">
        <v>11.2</v>
      </c>
      <c r="H54" s="44">
        <v>45</v>
      </c>
    </row>
    <row r="55" spans="1:8" x14ac:dyDescent="0.25">
      <c r="A55" s="141" t="s">
        <v>57</v>
      </c>
      <c r="B55" s="142"/>
      <c r="C55" s="142"/>
      <c r="D55" s="80">
        <v>745</v>
      </c>
      <c r="E55" s="42">
        <f>SUM(E50:E54)</f>
        <v>22.5</v>
      </c>
      <c r="F55" s="42">
        <f>SUM(F50:F54)</f>
        <v>17</v>
      </c>
      <c r="G55" s="42">
        <f>SUM(G50:G54)</f>
        <v>103.7</v>
      </c>
      <c r="H55" s="56">
        <f>SUM(H50:H54)</f>
        <v>655</v>
      </c>
    </row>
    <row r="56" spans="1:8" ht="37.5" customHeight="1" x14ac:dyDescent="0.25">
      <c r="A56" s="132" t="s">
        <v>11</v>
      </c>
      <c r="B56" s="133"/>
      <c r="C56" s="133"/>
      <c r="D56" s="133"/>
      <c r="E56" s="133"/>
      <c r="F56" s="133"/>
      <c r="G56" s="133"/>
      <c r="H56" s="134"/>
    </row>
    <row r="57" spans="1:8" x14ac:dyDescent="0.25">
      <c r="A57" s="96" t="s">
        <v>103</v>
      </c>
      <c r="B57" s="135" t="s">
        <v>27</v>
      </c>
      <c r="C57" s="136"/>
      <c r="D57" s="56">
        <v>100</v>
      </c>
      <c r="E57" s="42">
        <v>1.1000000000000001</v>
      </c>
      <c r="F57" s="42">
        <v>4.5</v>
      </c>
      <c r="G57" s="42">
        <v>14.5</v>
      </c>
      <c r="H57" s="42">
        <v>100</v>
      </c>
    </row>
    <row r="58" spans="1:8" x14ac:dyDescent="0.25">
      <c r="A58" s="96" t="s">
        <v>104</v>
      </c>
      <c r="B58" s="135" t="s">
        <v>28</v>
      </c>
      <c r="C58" s="136"/>
      <c r="D58" s="42">
        <v>250</v>
      </c>
      <c r="E58" s="42">
        <v>2.6</v>
      </c>
      <c r="F58" s="42">
        <v>4.3</v>
      </c>
      <c r="G58" s="42">
        <v>11.6</v>
      </c>
      <c r="H58" s="42">
        <v>96</v>
      </c>
    </row>
    <row r="59" spans="1:8" x14ac:dyDescent="0.25">
      <c r="A59" s="107" t="s">
        <v>105</v>
      </c>
      <c r="B59" s="146" t="s">
        <v>29</v>
      </c>
      <c r="C59" s="147"/>
      <c r="D59" s="65">
        <v>180</v>
      </c>
      <c r="E59" s="43">
        <v>11.56</v>
      </c>
      <c r="F59" s="43">
        <v>14.11</v>
      </c>
      <c r="G59" s="43">
        <v>21.08</v>
      </c>
      <c r="H59" s="65">
        <v>257.88</v>
      </c>
    </row>
    <row r="60" spans="1:8" x14ac:dyDescent="0.25">
      <c r="A60" s="96" t="s">
        <v>106</v>
      </c>
      <c r="B60" s="135" t="s">
        <v>40</v>
      </c>
      <c r="C60" s="136"/>
      <c r="D60" s="48">
        <v>200</v>
      </c>
      <c r="E60" s="42">
        <v>1.3</v>
      </c>
      <c r="F60" s="42">
        <v>0.1</v>
      </c>
      <c r="G60" s="42">
        <v>32.4</v>
      </c>
      <c r="H60" s="42">
        <v>130</v>
      </c>
    </row>
    <row r="61" spans="1:8" ht="32.25" customHeight="1" x14ac:dyDescent="0.25">
      <c r="A61" s="98" t="s">
        <v>83</v>
      </c>
      <c r="B61" s="156" t="s">
        <v>17</v>
      </c>
      <c r="C61" s="157"/>
      <c r="D61" s="51">
        <v>40</v>
      </c>
      <c r="E61" s="46">
        <v>3.2</v>
      </c>
      <c r="F61" s="46">
        <v>0.4</v>
      </c>
      <c r="G61" s="46">
        <v>18.399999999999999</v>
      </c>
      <c r="H61" s="51">
        <v>88</v>
      </c>
    </row>
    <row r="62" spans="1:8" ht="30.75" customHeight="1" x14ac:dyDescent="0.25">
      <c r="A62" s="98" t="s">
        <v>137</v>
      </c>
      <c r="B62" s="181" t="s">
        <v>10</v>
      </c>
      <c r="C62" s="182"/>
      <c r="D62" s="82">
        <v>40</v>
      </c>
      <c r="E62" s="53">
        <v>4</v>
      </c>
      <c r="F62" s="53">
        <v>0.5</v>
      </c>
      <c r="G62" s="50">
        <v>27.5</v>
      </c>
      <c r="H62" s="61">
        <v>130</v>
      </c>
    </row>
    <row r="63" spans="1:8" ht="100.5" customHeight="1" x14ac:dyDescent="0.25">
      <c r="A63" s="149" t="s">
        <v>63</v>
      </c>
      <c r="B63" s="150"/>
      <c r="C63" s="184"/>
      <c r="D63" s="83">
        <v>810</v>
      </c>
      <c r="E63" s="42">
        <f>SUM(E57:E62)</f>
        <v>23.76</v>
      </c>
      <c r="F63" s="42">
        <f>SUM(F57:F62)</f>
        <v>23.91</v>
      </c>
      <c r="G63" s="42">
        <f>SUM(G57:G62)</f>
        <v>125.47999999999999</v>
      </c>
      <c r="H63" s="56">
        <f>SUM(H57:H62)</f>
        <v>801.88</v>
      </c>
    </row>
    <row r="64" spans="1:8" ht="28.5" customHeight="1" x14ac:dyDescent="0.25">
      <c r="A64" s="36" t="s">
        <v>45</v>
      </c>
      <c r="B64" s="37"/>
      <c r="C64" s="143"/>
      <c r="D64" s="143"/>
      <c r="E64" s="121"/>
      <c r="F64" s="121"/>
      <c r="G64" s="121"/>
      <c r="H64" s="121"/>
    </row>
    <row r="65" spans="1:8" x14ac:dyDescent="0.25">
      <c r="A65" s="37" t="s">
        <v>0</v>
      </c>
      <c r="B65" s="37"/>
      <c r="C65" s="37"/>
      <c r="D65" s="183" t="s">
        <v>67</v>
      </c>
      <c r="E65" s="183"/>
      <c r="F65" s="183"/>
      <c r="G65" s="37"/>
      <c r="H65" s="37"/>
    </row>
    <row r="66" spans="1:8" x14ac:dyDescent="0.25">
      <c r="A66" s="123" t="s">
        <v>68</v>
      </c>
      <c r="B66" s="125" t="s">
        <v>69</v>
      </c>
      <c r="C66" s="126"/>
      <c r="D66" s="123" t="s">
        <v>1</v>
      </c>
      <c r="E66" s="129" t="s">
        <v>2</v>
      </c>
      <c r="F66" s="130"/>
      <c r="G66" s="131"/>
      <c r="H66" s="123" t="s">
        <v>3</v>
      </c>
    </row>
    <row r="67" spans="1:8" ht="33.75" customHeight="1" x14ac:dyDescent="0.25">
      <c r="A67" s="124"/>
      <c r="B67" s="127"/>
      <c r="C67" s="128"/>
      <c r="D67" s="124"/>
      <c r="E67" s="39" t="s">
        <v>4</v>
      </c>
      <c r="F67" s="39" t="s">
        <v>5</v>
      </c>
      <c r="G67" s="39" t="s">
        <v>6</v>
      </c>
      <c r="H67" s="124"/>
    </row>
    <row r="68" spans="1:8" x14ac:dyDescent="0.25">
      <c r="A68" s="40">
        <v>1</v>
      </c>
      <c r="B68" s="144">
        <v>2</v>
      </c>
      <c r="C68" s="145"/>
      <c r="D68" s="40">
        <v>3</v>
      </c>
      <c r="E68" s="40">
        <v>4</v>
      </c>
      <c r="F68" s="40">
        <v>5</v>
      </c>
      <c r="G68" s="40">
        <v>6</v>
      </c>
      <c r="H68" s="40">
        <v>7</v>
      </c>
    </row>
    <row r="69" spans="1:8" x14ac:dyDescent="0.25">
      <c r="A69" s="132" t="s">
        <v>7</v>
      </c>
      <c r="B69" s="133"/>
      <c r="C69" s="133"/>
      <c r="D69" s="133"/>
      <c r="E69" s="133"/>
      <c r="F69" s="133"/>
      <c r="G69" s="133"/>
      <c r="H69" s="134"/>
    </row>
    <row r="70" spans="1:8" x14ac:dyDescent="0.25">
      <c r="A70" s="96" t="s">
        <v>107</v>
      </c>
      <c r="B70" s="135" t="s">
        <v>108</v>
      </c>
      <c r="C70" s="136"/>
      <c r="D70" s="48" t="s">
        <v>109</v>
      </c>
      <c r="E70" s="42">
        <v>4.8600000000000003</v>
      </c>
      <c r="F70" s="42">
        <v>6.72</v>
      </c>
      <c r="G70" s="42">
        <v>26.35</v>
      </c>
      <c r="H70" s="42">
        <v>186</v>
      </c>
    </row>
    <row r="71" spans="1:8" ht="32.25" customHeight="1" x14ac:dyDescent="0.25">
      <c r="A71" s="108" t="s">
        <v>132</v>
      </c>
      <c r="B71" s="146" t="s">
        <v>133</v>
      </c>
      <c r="C71" s="147"/>
      <c r="D71" s="66" t="s">
        <v>53</v>
      </c>
      <c r="E71" s="43">
        <v>14.09</v>
      </c>
      <c r="F71" s="43">
        <v>16.39</v>
      </c>
      <c r="G71" s="43">
        <v>5.37</v>
      </c>
      <c r="H71" s="43">
        <v>225</v>
      </c>
    </row>
    <row r="72" spans="1:8" x14ac:dyDescent="0.25">
      <c r="A72" s="96" t="s">
        <v>73</v>
      </c>
      <c r="B72" s="135" t="s">
        <v>9</v>
      </c>
      <c r="C72" s="136"/>
      <c r="D72" s="42">
        <v>200</v>
      </c>
      <c r="E72" s="57">
        <v>0.1</v>
      </c>
      <c r="F72" s="57">
        <v>0</v>
      </c>
      <c r="G72" s="44">
        <v>9.1</v>
      </c>
      <c r="H72" s="44">
        <v>35</v>
      </c>
    </row>
    <row r="73" spans="1:8" ht="30" x14ac:dyDescent="0.25">
      <c r="A73" s="103" t="s">
        <v>91</v>
      </c>
      <c r="B73" s="139" t="s">
        <v>22</v>
      </c>
      <c r="C73" s="140"/>
      <c r="D73" s="48">
        <v>100</v>
      </c>
      <c r="E73" s="42">
        <v>0.4</v>
      </c>
      <c r="F73" s="42">
        <v>0.4</v>
      </c>
      <c r="G73" s="42">
        <v>9.8000000000000007</v>
      </c>
      <c r="H73" s="42">
        <v>47</v>
      </c>
    </row>
    <row r="74" spans="1:8" ht="36.75" customHeight="1" x14ac:dyDescent="0.25">
      <c r="A74" s="98" t="s">
        <v>75</v>
      </c>
      <c r="B74" s="159" t="s">
        <v>10</v>
      </c>
      <c r="C74" s="160"/>
      <c r="D74" s="45">
        <v>50</v>
      </c>
      <c r="E74" s="51">
        <v>4</v>
      </c>
      <c r="F74" s="52">
        <v>0.5</v>
      </c>
      <c r="G74" s="52">
        <v>27.5</v>
      </c>
      <c r="H74" s="46">
        <v>130</v>
      </c>
    </row>
    <row r="75" spans="1:8" x14ac:dyDescent="0.25">
      <c r="A75" s="151" t="s">
        <v>58</v>
      </c>
      <c r="B75" s="152"/>
      <c r="C75" s="153"/>
      <c r="D75" s="83">
        <v>605</v>
      </c>
      <c r="E75" s="42">
        <f>SUM(E70:E74)</f>
        <v>23.45</v>
      </c>
      <c r="F75" s="42">
        <f>SUM(F70:F74)</f>
        <v>24.009999999999998</v>
      </c>
      <c r="G75" s="42">
        <f>SUM(G70:G74)</f>
        <v>78.12</v>
      </c>
      <c r="H75" s="43">
        <f>SUM(H70:H74)</f>
        <v>623</v>
      </c>
    </row>
    <row r="76" spans="1:8" ht="30" customHeight="1" x14ac:dyDescent="0.25">
      <c r="A76" s="132" t="s">
        <v>11</v>
      </c>
      <c r="B76" s="133"/>
      <c r="C76" s="133"/>
      <c r="D76" s="133"/>
      <c r="E76" s="133"/>
      <c r="F76" s="133"/>
      <c r="G76" s="133"/>
      <c r="H76" s="134"/>
    </row>
    <row r="77" spans="1:8" x14ac:dyDescent="0.25">
      <c r="A77" s="96" t="s">
        <v>76</v>
      </c>
      <c r="B77" s="135" t="s">
        <v>77</v>
      </c>
      <c r="C77" s="136"/>
      <c r="D77" s="43">
        <v>100</v>
      </c>
      <c r="E77" s="42">
        <v>2.1</v>
      </c>
      <c r="F77" s="42">
        <v>4.5</v>
      </c>
      <c r="G77" s="42">
        <v>10.3</v>
      </c>
      <c r="H77" s="56">
        <v>89.4</v>
      </c>
    </row>
    <row r="78" spans="1:8" x14ac:dyDescent="0.25">
      <c r="A78" s="106" t="s">
        <v>112</v>
      </c>
      <c r="B78" s="135" t="s">
        <v>31</v>
      </c>
      <c r="C78" s="136"/>
      <c r="D78" s="48" t="s">
        <v>20</v>
      </c>
      <c r="E78" s="53">
        <v>1.7</v>
      </c>
      <c r="F78" s="42">
        <v>5</v>
      </c>
      <c r="G78" s="42">
        <v>11.6</v>
      </c>
      <c r="H78" s="42">
        <v>97</v>
      </c>
    </row>
    <row r="79" spans="1:8" x14ac:dyDescent="0.25">
      <c r="A79" s="96" t="s">
        <v>79</v>
      </c>
      <c r="B79" s="135" t="s">
        <v>80</v>
      </c>
      <c r="C79" s="136"/>
      <c r="D79" s="48" t="s">
        <v>81</v>
      </c>
      <c r="E79" s="53">
        <v>4.0999999999999996</v>
      </c>
      <c r="F79" s="42">
        <v>18.100000000000001</v>
      </c>
      <c r="G79" s="42">
        <v>22.6</v>
      </c>
      <c r="H79" s="42">
        <v>279</v>
      </c>
    </row>
    <row r="80" spans="1:8" x14ac:dyDescent="0.25">
      <c r="A80" s="109" t="s">
        <v>90</v>
      </c>
      <c r="B80" s="139" t="s">
        <v>21</v>
      </c>
      <c r="C80" s="140"/>
      <c r="D80" s="48">
        <v>200</v>
      </c>
      <c r="E80" s="53">
        <v>0.5</v>
      </c>
      <c r="F80" s="44">
        <v>0.1</v>
      </c>
      <c r="G80" s="44">
        <v>31.2</v>
      </c>
      <c r="H80" s="67">
        <v>121</v>
      </c>
    </row>
    <row r="81" spans="1:8" ht="30.75" customHeight="1" x14ac:dyDescent="0.25">
      <c r="A81" s="98" t="s">
        <v>83</v>
      </c>
      <c r="B81" s="156" t="s">
        <v>17</v>
      </c>
      <c r="C81" s="157"/>
      <c r="D81" s="61">
        <v>40</v>
      </c>
      <c r="E81" s="53">
        <v>3.2</v>
      </c>
      <c r="F81" s="50">
        <v>0.4</v>
      </c>
      <c r="G81" s="50">
        <v>18.399999999999999</v>
      </c>
      <c r="H81" s="61">
        <v>88</v>
      </c>
    </row>
    <row r="82" spans="1:8" ht="31.5" customHeight="1" x14ac:dyDescent="0.25">
      <c r="A82" s="98" t="s">
        <v>137</v>
      </c>
      <c r="B82" s="181" t="s">
        <v>10</v>
      </c>
      <c r="C82" s="182"/>
      <c r="D82" s="82">
        <v>40</v>
      </c>
      <c r="E82" s="53">
        <v>4</v>
      </c>
      <c r="F82" s="53">
        <v>0.5</v>
      </c>
      <c r="G82" s="50">
        <v>27.5</v>
      </c>
      <c r="H82" s="61">
        <v>130</v>
      </c>
    </row>
    <row r="83" spans="1:8" ht="82.5" customHeight="1" x14ac:dyDescent="0.25">
      <c r="A83" s="149" t="s">
        <v>56</v>
      </c>
      <c r="B83" s="150"/>
      <c r="C83" s="184"/>
      <c r="D83" s="83">
        <v>850</v>
      </c>
      <c r="E83" s="42">
        <f>SUM(E77:E82)</f>
        <v>15.599999999999998</v>
      </c>
      <c r="F83" s="42">
        <f>SUM(F77:F82)</f>
        <v>28.6</v>
      </c>
      <c r="G83" s="42">
        <f>SUM(G77:G82)</f>
        <v>121.6</v>
      </c>
      <c r="H83" s="65">
        <f>SUM(H77:H82)</f>
        <v>804.4</v>
      </c>
    </row>
    <row r="84" spans="1:8" ht="35.25" customHeight="1" x14ac:dyDescent="0.25">
      <c r="A84" s="36" t="s">
        <v>46</v>
      </c>
      <c r="B84" s="37"/>
      <c r="C84" s="143"/>
      <c r="D84" s="143"/>
      <c r="E84" s="121"/>
      <c r="F84" s="121"/>
      <c r="G84" s="121"/>
      <c r="H84" s="121"/>
    </row>
    <row r="85" spans="1:8" ht="22.5" customHeight="1" x14ac:dyDescent="0.25">
      <c r="A85" s="37" t="s">
        <v>0</v>
      </c>
      <c r="B85" s="37"/>
      <c r="C85" s="37"/>
      <c r="D85" s="183" t="s">
        <v>67</v>
      </c>
      <c r="E85" s="183"/>
      <c r="F85" s="183"/>
      <c r="G85" s="37"/>
      <c r="H85" s="37"/>
    </row>
    <row r="86" spans="1:8" x14ac:dyDescent="0.25">
      <c r="A86" s="123" t="s">
        <v>68</v>
      </c>
      <c r="B86" s="125" t="s">
        <v>69</v>
      </c>
      <c r="C86" s="126"/>
      <c r="D86" s="123" t="s">
        <v>1</v>
      </c>
      <c r="E86" s="129" t="s">
        <v>2</v>
      </c>
      <c r="F86" s="130"/>
      <c r="G86" s="131"/>
      <c r="H86" s="123" t="s">
        <v>3</v>
      </c>
    </row>
    <row r="87" spans="1:8" ht="31.5" customHeight="1" x14ac:dyDescent="0.25">
      <c r="A87" s="124"/>
      <c r="B87" s="127"/>
      <c r="C87" s="128"/>
      <c r="D87" s="124"/>
      <c r="E87" s="39" t="s">
        <v>4</v>
      </c>
      <c r="F87" s="39" t="s">
        <v>5</v>
      </c>
      <c r="G87" s="39" t="s">
        <v>6</v>
      </c>
      <c r="H87" s="124"/>
    </row>
    <row r="88" spans="1:8" x14ac:dyDescent="0.25">
      <c r="A88" s="40">
        <v>1</v>
      </c>
      <c r="B88" s="144">
        <v>2</v>
      </c>
      <c r="C88" s="145"/>
      <c r="D88" s="40">
        <v>3</v>
      </c>
      <c r="E88" s="40">
        <v>4</v>
      </c>
      <c r="F88" s="40">
        <v>5</v>
      </c>
      <c r="G88" s="40">
        <v>6</v>
      </c>
      <c r="H88" s="40">
        <v>7</v>
      </c>
    </row>
    <row r="89" spans="1:8" x14ac:dyDescent="0.25">
      <c r="A89" s="132" t="s">
        <v>7</v>
      </c>
      <c r="B89" s="133"/>
      <c r="C89" s="133"/>
      <c r="D89" s="133"/>
      <c r="E89" s="133"/>
      <c r="F89" s="133"/>
      <c r="G89" s="133"/>
      <c r="H89" s="134"/>
    </row>
    <row r="90" spans="1:8" ht="30" customHeight="1" x14ac:dyDescent="0.25">
      <c r="A90" s="86" t="s">
        <v>113</v>
      </c>
      <c r="B90" s="154" t="s">
        <v>71</v>
      </c>
      <c r="C90" s="155"/>
      <c r="D90" s="3" t="s">
        <v>64</v>
      </c>
      <c r="E90" s="3">
        <v>19.100000000000001</v>
      </c>
      <c r="F90" s="3">
        <v>1.8</v>
      </c>
      <c r="G90" s="3">
        <v>9.4</v>
      </c>
      <c r="H90" s="4">
        <v>130.9</v>
      </c>
    </row>
    <row r="91" spans="1:8" ht="15" customHeight="1" x14ac:dyDescent="0.25">
      <c r="A91" s="96" t="s">
        <v>122</v>
      </c>
      <c r="B91" s="135" t="s">
        <v>37</v>
      </c>
      <c r="C91" s="136"/>
      <c r="D91" s="68" t="s">
        <v>25</v>
      </c>
      <c r="E91" s="42">
        <v>5.2</v>
      </c>
      <c r="F91" s="42">
        <v>7.2</v>
      </c>
      <c r="G91" s="42">
        <v>36.1</v>
      </c>
      <c r="H91" s="56">
        <v>231</v>
      </c>
    </row>
    <row r="92" spans="1:8" x14ac:dyDescent="0.25">
      <c r="A92" s="94" t="s">
        <v>73</v>
      </c>
      <c r="B92" s="135" t="s">
        <v>9</v>
      </c>
      <c r="C92" s="136"/>
      <c r="D92" s="42">
        <v>200</v>
      </c>
      <c r="E92" s="44">
        <v>0.1</v>
      </c>
      <c r="F92" s="44">
        <v>0</v>
      </c>
      <c r="G92" s="44">
        <v>9.1</v>
      </c>
      <c r="H92" s="44">
        <v>35</v>
      </c>
    </row>
    <row r="93" spans="1:8" x14ac:dyDescent="0.25">
      <c r="A93" s="110"/>
      <c r="B93" s="135" t="s">
        <v>114</v>
      </c>
      <c r="C93" s="136"/>
      <c r="D93" s="56">
        <v>100</v>
      </c>
      <c r="E93" s="42">
        <v>3.2</v>
      </c>
      <c r="F93" s="42">
        <v>3.2</v>
      </c>
      <c r="G93" s="42">
        <v>9.1999999999999993</v>
      </c>
      <c r="H93" s="56">
        <v>80</v>
      </c>
    </row>
    <row r="94" spans="1:8" ht="31.5" customHeight="1" x14ac:dyDescent="0.25">
      <c r="A94" s="111" t="s">
        <v>75</v>
      </c>
      <c r="B94" s="156" t="s">
        <v>10</v>
      </c>
      <c r="C94" s="157"/>
      <c r="D94" s="45">
        <v>50</v>
      </c>
      <c r="E94" s="46">
        <v>4</v>
      </c>
      <c r="F94" s="46">
        <v>0.5</v>
      </c>
      <c r="G94" s="46">
        <v>27.5</v>
      </c>
      <c r="H94" s="51">
        <v>130</v>
      </c>
    </row>
    <row r="95" spans="1:8" x14ac:dyDescent="0.25">
      <c r="A95" s="149" t="s">
        <v>59</v>
      </c>
      <c r="B95" s="150"/>
      <c r="C95" s="150"/>
      <c r="D95" s="83">
        <v>640</v>
      </c>
      <c r="E95" s="42">
        <f>SUM(E90:E94)</f>
        <v>31.6</v>
      </c>
      <c r="F95" s="42">
        <f>SUM(F90:F94)</f>
        <v>12.7</v>
      </c>
      <c r="G95" s="42">
        <f>SUM(G90:G94)</f>
        <v>91.3</v>
      </c>
      <c r="H95" s="56">
        <f>SUM(H90:H94)</f>
        <v>606.9</v>
      </c>
    </row>
    <row r="96" spans="1:8" ht="36" customHeight="1" x14ac:dyDescent="0.25">
      <c r="A96" s="132" t="s">
        <v>11</v>
      </c>
      <c r="B96" s="133"/>
      <c r="C96" s="133"/>
      <c r="D96" s="133"/>
      <c r="E96" s="133"/>
      <c r="F96" s="133"/>
      <c r="G96" s="133"/>
      <c r="H96" s="134"/>
    </row>
    <row r="97" spans="1:8" x14ac:dyDescent="0.25">
      <c r="A97" s="106" t="s">
        <v>115</v>
      </c>
      <c r="B97" s="135" t="s">
        <v>116</v>
      </c>
      <c r="C97" s="136"/>
      <c r="D97" s="42">
        <v>100</v>
      </c>
      <c r="E97" s="42">
        <v>1.3</v>
      </c>
      <c r="F97" s="42">
        <v>8.1999999999999993</v>
      </c>
      <c r="G97" s="42">
        <v>6.6</v>
      </c>
      <c r="H97" s="42">
        <v>105</v>
      </c>
    </row>
    <row r="98" spans="1:8" x14ac:dyDescent="0.25">
      <c r="A98" s="112" t="s">
        <v>94</v>
      </c>
      <c r="B98" s="158" t="s">
        <v>23</v>
      </c>
      <c r="C98" s="158"/>
      <c r="D98" s="3">
        <v>250</v>
      </c>
      <c r="E98" s="3">
        <v>1.8</v>
      </c>
      <c r="F98" s="3">
        <v>4.2</v>
      </c>
      <c r="G98" s="3">
        <v>10.7</v>
      </c>
      <c r="H98" s="3">
        <v>88</v>
      </c>
    </row>
    <row r="99" spans="1:8" x14ac:dyDescent="0.25">
      <c r="A99" s="106" t="s">
        <v>130</v>
      </c>
      <c r="B99" s="135" t="s">
        <v>131</v>
      </c>
      <c r="C99" s="136"/>
      <c r="D99" s="42">
        <v>200</v>
      </c>
      <c r="E99" s="42">
        <v>20.9</v>
      </c>
      <c r="F99" s="42">
        <v>20.100000000000001</v>
      </c>
      <c r="G99" s="42">
        <v>30.5</v>
      </c>
      <c r="H99" s="42">
        <v>393</v>
      </c>
    </row>
    <row r="100" spans="1:8" x14ac:dyDescent="0.25">
      <c r="A100" s="96" t="s">
        <v>106</v>
      </c>
      <c r="B100" s="135" t="s">
        <v>40</v>
      </c>
      <c r="C100" s="136"/>
      <c r="D100" s="48">
        <v>200</v>
      </c>
      <c r="E100" s="42">
        <v>1.3</v>
      </c>
      <c r="F100" s="42">
        <v>0.1</v>
      </c>
      <c r="G100" s="42">
        <v>32.4</v>
      </c>
      <c r="H100" s="42">
        <v>130</v>
      </c>
    </row>
    <row r="101" spans="1:8" ht="30.75" customHeight="1" x14ac:dyDescent="0.25">
      <c r="A101" s="98" t="s">
        <v>83</v>
      </c>
      <c r="B101" s="156" t="s">
        <v>17</v>
      </c>
      <c r="C101" s="157"/>
      <c r="D101" s="61">
        <v>40</v>
      </c>
      <c r="E101" s="50">
        <v>3.2</v>
      </c>
      <c r="F101" s="50">
        <v>0.4</v>
      </c>
      <c r="G101" s="50">
        <v>18.399999999999999</v>
      </c>
      <c r="H101" s="61">
        <v>88</v>
      </c>
    </row>
    <row r="102" spans="1:8" ht="31.5" customHeight="1" x14ac:dyDescent="0.25">
      <c r="A102" s="98" t="s">
        <v>137</v>
      </c>
      <c r="B102" s="181" t="s">
        <v>10</v>
      </c>
      <c r="C102" s="182"/>
      <c r="D102" s="82">
        <v>40</v>
      </c>
      <c r="E102" s="53">
        <v>4</v>
      </c>
      <c r="F102" s="53">
        <v>0.5</v>
      </c>
      <c r="G102" s="50">
        <v>27.5</v>
      </c>
      <c r="H102" s="61">
        <v>130</v>
      </c>
    </row>
    <row r="103" spans="1:8" ht="83.25" customHeight="1" x14ac:dyDescent="0.25">
      <c r="A103" s="149" t="s">
        <v>60</v>
      </c>
      <c r="B103" s="150"/>
      <c r="C103" s="184"/>
      <c r="D103" s="83">
        <v>830</v>
      </c>
      <c r="E103" s="42">
        <f>SUM(E97:E102)</f>
        <v>32.5</v>
      </c>
      <c r="F103" s="42">
        <f>SUM(F97:F102)</f>
        <v>33.5</v>
      </c>
      <c r="G103" s="42">
        <f>SUM(G97:G102)</f>
        <v>126.1</v>
      </c>
      <c r="H103" s="56">
        <f>SUM(H97:H102)</f>
        <v>934</v>
      </c>
    </row>
    <row r="104" spans="1:8" ht="28.5" customHeight="1" x14ac:dyDescent="0.25">
      <c r="A104" s="36" t="s">
        <v>41</v>
      </c>
      <c r="B104" s="37"/>
      <c r="C104" s="143"/>
      <c r="D104" s="143"/>
      <c r="E104" s="121"/>
      <c r="F104" s="121"/>
      <c r="G104" s="121"/>
      <c r="H104" s="121"/>
    </row>
    <row r="105" spans="1:8" ht="27.75" customHeight="1" x14ac:dyDescent="0.25">
      <c r="A105" s="37" t="s">
        <v>34</v>
      </c>
      <c r="B105" s="37"/>
      <c r="C105" s="37"/>
      <c r="D105" s="183" t="s">
        <v>67</v>
      </c>
      <c r="E105" s="183"/>
      <c r="F105" s="183"/>
      <c r="G105" s="37"/>
      <c r="H105" s="37"/>
    </row>
    <row r="106" spans="1:8" x14ac:dyDescent="0.25">
      <c r="A106" s="123" t="s">
        <v>68</v>
      </c>
      <c r="B106" s="125" t="s">
        <v>69</v>
      </c>
      <c r="C106" s="126"/>
      <c r="D106" s="123" t="s">
        <v>1</v>
      </c>
      <c r="E106" s="129" t="s">
        <v>2</v>
      </c>
      <c r="F106" s="130"/>
      <c r="G106" s="131"/>
      <c r="H106" s="123" t="s">
        <v>3</v>
      </c>
    </row>
    <row r="107" spans="1:8" ht="35.25" customHeight="1" x14ac:dyDescent="0.25">
      <c r="A107" s="124"/>
      <c r="B107" s="127"/>
      <c r="C107" s="128"/>
      <c r="D107" s="124"/>
      <c r="E107" s="39" t="s">
        <v>4</v>
      </c>
      <c r="F107" s="39" t="s">
        <v>5</v>
      </c>
      <c r="G107" s="39" t="s">
        <v>6</v>
      </c>
      <c r="H107" s="124"/>
    </row>
    <row r="108" spans="1:8" x14ac:dyDescent="0.25">
      <c r="A108" s="40">
        <v>1</v>
      </c>
      <c r="B108" s="144">
        <v>2</v>
      </c>
      <c r="C108" s="145"/>
      <c r="D108" s="40">
        <v>3</v>
      </c>
      <c r="E108" s="40">
        <v>4</v>
      </c>
      <c r="F108" s="40">
        <v>5</v>
      </c>
      <c r="G108" s="40">
        <v>6</v>
      </c>
      <c r="H108" s="40">
        <v>7</v>
      </c>
    </row>
    <row r="109" spans="1:8" x14ac:dyDescent="0.25">
      <c r="A109" s="132" t="s">
        <v>7</v>
      </c>
      <c r="B109" s="133"/>
      <c r="C109" s="133"/>
      <c r="D109" s="133"/>
      <c r="E109" s="133"/>
      <c r="F109" s="133"/>
      <c r="G109" s="133"/>
      <c r="H109" s="134"/>
    </row>
    <row r="110" spans="1:8" x14ac:dyDescent="0.25">
      <c r="A110" s="105" t="s">
        <v>100</v>
      </c>
      <c r="B110" s="139" t="s">
        <v>26</v>
      </c>
      <c r="C110" s="140"/>
      <c r="D110" s="62" t="s">
        <v>24</v>
      </c>
      <c r="E110" s="39">
        <v>11.3</v>
      </c>
      <c r="F110" s="39">
        <v>9.3000000000000007</v>
      </c>
      <c r="G110" s="39">
        <v>8.1999999999999993</v>
      </c>
      <c r="H110" s="63">
        <v>162</v>
      </c>
    </row>
    <row r="111" spans="1:8" ht="29.25" customHeight="1" x14ac:dyDescent="0.25">
      <c r="A111" s="101" t="s">
        <v>97</v>
      </c>
      <c r="B111" s="135" t="s">
        <v>98</v>
      </c>
      <c r="C111" s="136"/>
      <c r="D111" s="48" t="s">
        <v>99</v>
      </c>
      <c r="E111" s="42">
        <v>7.76</v>
      </c>
      <c r="F111" s="42">
        <v>5.75</v>
      </c>
      <c r="G111" s="42">
        <v>49.44</v>
      </c>
      <c r="H111" s="42">
        <v>280</v>
      </c>
    </row>
    <row r="112" spans="1:8" x14ac:dyDescent="0.25">
      <c r="A112" s="96" t="s">
        <v>73</v>
      </c>
      <c r="B112" s="135" t="s">
        <v>9</v>
      </c>
      <c r="C112" s="136"/>
      <c r="D112" s="42">
        <v>200</v>
      </c>
      <c r="E112" s="42">
        <v>0.1</v>
      </c>
      <c r="F112" s="42">
        <v>0</v>
      </c>
      <c r="G112" s="42">
        <v>9.1</v>
      </c>
      <c r="H112" s="42">
        <v>35</v>
      </c>
    </row>
    <row r="113" spans="1:8" x14ac:dyDescent="0.25">
      <c r="A113" s="102"/>
      <c r="B113" s="135" t="s">
        <v>118</v>
      </c>
      <c r="C113" s="136"/>
      <c r="D113" s="42">
        <v>200</v>
      </c>
      <c r="E113" s="42">
        <v>0</v>
      </c>
      <c r="F113" s="42">
        <v>0</v>
      </c>
      <c r="G113" s="42">
        <v>11.2</v>
      </c>
      <c r="H113" s="42">
        <v>45</v>
      </c>
    </row>
    <row r="114" spans="1:8" ht="33.75" customHeight="1" x14ac:dyDescent="0.25">
      <c r="A114" s="98" t="s">
        <v>75</v>
      </c>
      <c r="B114" s="137" t="s">
        <v>10</v>
      </c>
      <c r="C114" s="138"/>
      <c r="D114" s="69">
        <v>50</v>
      </c>
      <c r="E114" s="113">
        <v>4</v>
      </c>
      <c r="F114" s="113">
        <v>0.5</v>
      </c>
      <c r="G114" s="113">
        <v>27.5</v>
      </c>
      <c r="H114" s="69">
        <v>130</v>
      </c>
    </row>
    <row r="115" spans="1:8" x14ac:dyDescent="0.25">
      <c r="A115" s="166" t="s">
        <v>57</v>
      </c>
      <c r="B115" s="167"/>
      <c r="C115" s="168"/>
      <c r="D115" s="83">
        <v>765</v>
      </c>
      <c r="E115" s="42">
        <f>SUM(E110:E114)</f>
        <v>23.160000000000004</v>
      </c>
      <c r="F115" s="42">
        <f>SUM(F110:F114)</f>
        <v>15.55</v>
      </c>
      <c r="G115" s="42">
        <f>SUM(G110:G114)</f>
        <v>105.44</v>
      </c>
      <c r="H115" s="56">
        <f>SUM(H110:H114)</f>
        <v>652</v>
      </c>
    </row>
    <row r="116" spans="1:8" ht="45" customHeight="1" x14ac:dyDescent="0.25">
      <c r="A116" s="132" t="s">
        <v>11</v>
      </c>
      <c r="B116" s="133"/>
      <c r="C116" s="133"/>
      <c r="D116" s="133"/>
      <c r="E116" s="133"/>
      <c r="F116" s="133"/>
      <c r="G116" s="133"/>
      <c r="H116" s="134"/>
    </row>
    <row r="117" spans="1:8" x14ac:dyDescent="0.25">
      <c r="A117" s="96" t="s">
        <v>103</v>
      </c>
      <c r="B117" s="135" t="s">
        <v>27</v>
      </c>
      <c r="C117" s="136"/>
      <c r="D117" s="56">
        <v>100</v>
      </c>
      <c r="E117" s="42">
        <v>1.1000000000000001</v>
      </c>
      <c r="F117" s="42">
        <v>4.5</v>
      </c>
      <c r="G117" s="42">
        <v>14.5</v>
      </c>
      <c r="H117" s="42">
        <v>100</v>
      </c>
    </row>
    <row r="118" spans="1:8" x14ac:dyDescent="0.25">
      <c r="A118" s="97" t="s">
        <v>78</v>
      </c>
      <c r="B118" s="135" t="s">
        <v>13</v>
      </c>
      <c r="C118" s="136"/>
      <c r="D118" s="48" t="s">
        <v>14</v>
      </c>
      <c r="E118" s="42">
        <v>7.9</v>
      </c>
      <c r="F118" s="42">
        <v>3.7</v>
      </c>
      <c r="G118" s="42">
        <v>31.5</v>
      </c>
      <c r="H118" s="42">
        <v>202</v>
      </c>
    </row>
    <row r="119" spans="1:8" x14ac:dyDescent="0.25">
      <c r="A119" s="107" t="s">
        <v>119</v>
      </c>
      <c r="B119" s="146" t="s">
        <v>29</v>
      </c>
      <c r="C119" s="147"/>
      <c r="D119" s="65">
        <v>180</v>
      </c>
      <c r="E119" s="43">
        <v>11.56</v>
      </c>
      <c r="F119" s="43">
        <v>14.11</v>
      </c>
      <c r="G119" s="43">
        <v>21.08</v>
      </c>
      <c r="H119" s="65">
        <v>257.88</v>
      </c>
    </row>
    <row r="120" spans="1:8" x14ac:dyDescent="0.25">
      <c r="A120" s="96" t="s">
        <v>82</v>
      </c>
      <c r="B120" s="135" t="s">
        <v>16</v>
      </c>
      <c r="C120" s="136"/>
      <c r="D120" s="48">
        <v>200</v>
      </c>
      <c r="E120" s="42">
        <v>0</v>
      </c>
      <c r="F120" s="42">
        <v>0</v>
      </c>
      <c r="G120" s="42">
        <v>20</v>
      </c>
      <c r="H120" s="42">
        <v>76</v>
      </c>
    </row>
    <row r="121" spans="1:8" ht="33.75" customHeight="1" x14ac:dyDescent="0.25">
      <c r="A121" s="98" t="s">
        <v>83</v>
      </c>
      <c r="B121" s="156" t="s">
        <v>17</v>
      </c>
      <c r="C121" s="157"/>
      <c r="D121" s="61">
        <v>40</v>
      </c>
      <c r="E121" s="50">
        <v>3.2</v>
      </c>
      <c r="F121" s="50">
        <v>0.4</v>
      </c>
      <c r="G121" s="50">
        <v>18.399999999999999</v>
      </c>
      <c r="H121" s="61">
        <v>88</v>
      </c>
    </row>
    <row r="122" spans="1:8" ht="33.75" customHeight="1" x14ac:dyDescent="0.25">
      <c r="A122" s="98" t="s">
        <v>137</v>
      </c>
      <c r="B122" s="181" t="s">
        <v>10</v>
      </c>
      <c r="C122" s="182"/>
      <c r="D122" s="82">
        <v>40</v>
      </c>
      <c r="E122" s="53">
        <v>4</v>
      </c>
      <c r="F122" s="53">
        <v>0.5</v>
      </c>
      <c r="G122" s="50">
        <v>27.5</v>
      </c>
      <c r="H122" s="61">
        <v>130</v>
      </c>
    </row>
    <row r="123" spans="1:8" ht="67.5" customHeight="1" x14ac:dyDescent="0.25">
      <c r="A123" s="149" t="s">
        <v>63</v>
      </c>
      <c r="B123" s="150"/>
      <c r="C123" s="184"/>
      <c r="D123" s="83">
        <v>830</v>
      </c>
      <c r="E123" s="42">
        <f>SUM(E117:E122)</f>
        <v>27.76</v>
      </c>
      <c r="F123" s="42">
        <f>SUM(F117:F122)</f>
        <v>23.209999999999997</v>
      </c>
      <c r="G123" s="42">
        <f>SUM(G117:G122)</f>
        <v>132.97999999999999</v>
      </c>
      <c r="H123" s="56">
        <f>SUM(H117:H122)</f>
        <v>853.88</v>
      </c>
    </row>
    <row r="124" spans="1:8" ht="30" customHeight="1" x14ac:dyDescent="0.25">
      <c r="A124" s="36" t="s">
        <v>43</v>
      </c>
      <c r="B124" s="37"/>
      <c r="C124" s="143"/>
      <c r="D124" s="143"/>
      <c r="E124" s="121"/>
      <c r="F124" s="121"/>
      <c r="G124" s="121"/>
      <c r="H124" s="121"/>
    </row>
    <row r="125" spans="1:8" ht="18" customHeight="1" x14ac:dyDescent="0.25">
      <c r="A125" s="37" t="s">
        <v>34</v>
      </c>
      <c r="B125" s="37"/>
      <c r="C125" s="37"/>
      <c r="D125" s="183" t="s">
        <v>67</v>
      </c>
      <c r="E125" s="183"/>
      <c r="F125" s="183"/>
      <c r="G125" s="37"/>
      <c r="H125" s="37"/>
    </row>
    <row r="126" spans="1:8" x14ac:dyDescent="0.25">
      <c r="A126" s="123" t="s">
        <v>68</v>
      </c>
      <c r="B126" s="125" t="s">
        <v>69</v>
      </c>
      <c r="C126" s="126"/>
      <c r="D126" s="123" t="s">
        <v>1</v>
      </c>
      <c r="E126" s="129" t="s">
        <v>2</v>
      </c>
      <c r="F126" s="130"/>
      <c r="G126" s="131"/>
      <c r="H126" s="123" t="s">
        <v>3</v>
      </c>
    </row>
    <row r="127" spans="1:8" ht="33.75" customHeight="1" x14ac:dyDescent="0.25">
      <c r="A127" s="124"/>
      <c r="B127" s="127"/>
      <c r="C127" s="128"/>
      <c r="D127" s="124"/>
      <c r="E127" s="39" t="s">
        <v>4</v>
      </c>
      <c r="F127" s="39" t="s">
        <v>5</v>
      </c>
      <c r="G127" s="39" t="s">
        <v>6</v>
      </c>
      <c r="H127" s="124"/>
    </row>
    <row r="128" spans="1:8" x14ac:dyDescent="0.25">
      <c r="A128" s="40">
        <v>1</v>
      </c>
      <c r="B128" s="144">
        <v>2</v>
      </c>
      <c r="C128" s="145"/>
      <c r="D128" s="40">
        <v>3</v>
      </c>
      <c r="E128" s="40">
        <v>4</v>
      </c>
      <c r="F128" s="40">
        <v>5</v>
      </c>
      <c r="G128" s="40">
        <v>6</v>
      </c>
      <c r="H128" s="40">
        <v>7</v>
      </c>
    </row>
    <row r="129" spans="1:8" x14ac:dyDescent="0.25">
      <c r="A129" s="132" t="s">
        <v>7</v>
      </c>
      <c r="B129" s="133"/>
      <c r="C129" s="133"/>
      <c r="D129" s="133"/>
      <c r="E129" s="133"/>
      <c r="F129" s="133"/>
      <c r="G129" s="133"/>
      <c r="H129" s="134"/>
    </row>
    <row r="130" spans="1:8" ht="30.75" customHeight="1" x14ac:dyDescent="0.25">
      <c r="A130" s="108" t="s">
        <v>110</v>
      </c>
      <c r="B130" s="146" t="s">
        <v>111</v>
      </c>
      <c r="C130" s="147"/>
      <c r="D130" s="66" t="s">
        <v>30</v>
      </c>
      <c r="E130" s="43">
        <v>13.78</v>
      </c>
      <c r="F130" s="43">
        <v>15.03</v>
      </c>
      <c r="G130" s="43">
        <v>3.18</v>
      </c>
      <c r="H130" s="43">
        <v>203</v>
      </c>
    </row>
    <row r="131" spans="1:8" ht="29.25" customHeight="1" x14ac:dyDescent="0.25">
      <c r="A131" s="101" t="s">
        <v>120</v>
      </c>
      <c r="B131" s="135" t="s">
        <v>35</v>
      </c>
      <c r="C131" s="136"/>
      <c r="D131" s="42">
        <v>160</v>
      </c>
      <c r="E131" s="42">
        <v>3.51</v>
      </c>
      <c r="F131" s="42">
        <v>5.42</v>
      </c>
      <c r="G131" s="42">
        <v>23.56</v>
      </c>
      <c r="H131" s="42">
        <v>177</v>
      </c>
    </row>
    <row r="132" spans="1:8" x14ac:dyDescent="0.25">
      <c r="A132" s="109" t="s">
        <v>90</v>
      </c>
      <c r="B132" s="139" t="s">
        <v>21</v>
      </c>
      <c r="C132" s="140"/>
      <c r="D132" s="48">
        <v>200</v>
      </c>
      <c r="E132" s="53">
        <v>0.5</v>
      </c>
      <c r="F132" s="44">
        <v>0.1</v>
      </c>
      <c r="G132" s="44">
        <v>31.2</v>
      </c>
      <c r="H132" s="67">
        <v>121</v>
      </c>
    </row>
    <row r="133" spans="1:8" ht="31.5" customHeight="1" x14ac:dyDescent="0.25">
      <c r="A133" s="103" t="s">
        <v>91</v>
      </c>
      <c r="B133" s="139" t="s">
        <v>22</v>
      </c>
      <c r="C133" s="140"/>
      <c r="D133" s="48">
        <v>100</v>
      </c>
      <c r="E133" s="42">
        <v>0.4</v>
      </c>
      <c r="F133" s="42">
        <v>0.4</v>
      </c>
      <c r="G133" s="42">
        <v>9.8000000000000007</v>
      </c>
      <c r="H133" s="42">
        <v>47</v>
      </c>
    </row>
    <row r="134" spans="1:8" ht="30" customHeight="1" x14ac:dyDescent="0.25">
      <c r="A134" s="98" t="s">
        <v>75</v>
      </c>
      <c r="B134" s="137" t="s">
        <v>10</v>
      </c>
      <c r="C134" s="138"/>
      <c r="D134" s="69">
        <v>50</v>
      </c>
      <c r="E134" s="113">
        <v>4</v>
      </c>
      <c r="F134" s="113">
        <v>0.5</v>
      </c>
      <c r="G134" s="113">
        <v>27.5</v>
      </c>
      <c r="H134" s="69">
        <v>130</v>
      </c>
    </row>
    <row r="135" spans="1:8" x14ac:dyDescent="0.25">
      <c r="A135" s="141" t="s">
        <v>57</v>
      </c>
      <c r="B135" s="142"/>
      <c r="C135" s="148"/>
      <c r="D135" s="80">
        <v>600</v>
      </c>
      <c r="E135" s="42">
        <f>SUM(E130:E134)</f>
        <v>22.189999999999998</v>
      </c>
      <c r="F135" s="42">
        <f>SUM(F130:F134)</f>
        <v>21.45</v>
      </c>
      <c r="G135" s="42">
        <f>SUM(G130:G134)</f>
        <v>95.24</v>
      </c>
      <c r="H135" s="65">
        <f>SUM(H130:H134)</f>
        <v>678</v>
      </c>
    </row>
    <row r="136" spans="1:8" ht="33" customHeight="1" x14ac:dyDescent="0.25">
      <c r="A136" s="132" t="s">
        <v>11</v>
      </c>
      <c r="B136" s="133"/>
      <c r="C136" s="133"/>
      <c r="D136" s="133"/>
      <c r="E136" s="133"/>
      <c r="F136" s="133"/>
      <c r="G136" s="133"/>
      <c r="H136" s="134"/>
    </row>
    <row r="137" spans="1:8" x14ac:dyDescent="0.25">
      <c r="A137" s="96" t="s">
        <v>76</v>
      </c>
      <c r="B137" s="135" t="s">
        <v>77</v>
      </c>
      <c r="C137" s="136"/>
      <c r="D137" s="43">
        <v>100</v>
      </c>
      <c r="E137" s="42">
        <v>2.1</v>
      </c>
      <c r="F137" s="42">
        <v>4.5</v>
      </c>
      <c r="G137" s="42">
        <v>10.3</v>
      </c>
      <c r="H137" s="42">
        <v>89.4</v>
      </c>
    </row>
    <row r="138" spans="1:8" x14ac:dyDescent="0.25">
      <c r="A138" s="96" t="s">
        <v>104</v>
      </c>
      <c r="B138" s="135" t="s">
        <v>28</v>
      </c>
      <c r="C138" s="136"/>
      <c r="D138" s="42">
        <v>250</v>
      </c>
      <c r="E138" s="42">
        <v>2.6</v>
      </c>
      <c r="F138" s="42">
        <v>4.3</v>
      </c>
      <c r="G138" s="42">
        <v>11.6</v>
      </c>
      <c r="H138" s="42">
        <v>96</v>
      </c>
    </row>
    <row r="139" spans="1:8" ht="17.25" customHeight="1" x14ac:dyDescent="0.25">
      <c r="A139" s="96" t="s">
        <v>79</v>
      </c>
      <c r="B139" s="135" t="s">
        <v>80</v>
      </c>
      <c r="C139" s="136"/>
      <c r="D139" s="48" t="s">
        <v>81</v>
      </c>
      <c r="E139" s="53">
        <v>4.0999999999999996</v>
      </c>
      <c r="F139" s="42">
        <v>18.100000000000001</v>
      </c>
      <c r="G139" s="42">
        <v>22.6</v>
      </c>
      <c r="H139" s="42">
        <v>279</v>
      </c>
    </row>
    <row r="140" spans="1:8" ht="15" customHeight="1" x14ac:dyDescent="0.25">
      <c r="A140" s="109" t="s">
        <v>90</v>
      </c>
      <c r="B140" s="139" t="s">
        <v>21</v>
      </c>
      <c r="C140" s="140"/>
      <c r="D140" s="48">
        <v>200</v>
      </c>
      <c r="E140" s="53">
        <v>0.5</v>
      </c>
      <c r="F140" s="44">
        <v>0.1</v>
      </c>
      <c r="G140" s="44">
        <v>31.2</v>
      </c>
      <c r="H140" s="67">
        <v>121</v>
      </c>
    </row>
    <row r="141" spans="1:8" ht="33" customHeight="1" x14ac:dyDescent="0.25">
      <c r="A141" s="98" t="s">
        <v>83</v>
      </c>
      <c r="B141" s="156" t="s">
        <v>17</v>
      </c>
      <c r="C141" s="157"/>
      <c r="D141" s="61">
        <v>40</v>
      </c>
      <c r="E141" s="50">
        <v>3.2</v>
      </c>
      <c r="F141" s="50">
        <v>0.4</v>
      </c>
      <c r="G141" s="50">
        <v>18.399999999999999</v>
      </c>
      <c r="H141" s="61">
        <v>88</v>
      </c>
    </row>
    <row r="142" spans="1:8" ht="30.75" customHeight="1" x14ac:dyDescent="0.25">
      <c r="A142" s="98" t="s">
        <v>137</v>
      </c>
      <c r="B142" s="181" t="s">
        <v>10</v>
      </c>
      <c r="C142" s="182"/>
      <c r="D142" s="82">
        <v>40</v>
      </c>
      <c r="E142" s="53">
        <v>4</v>
      </c>
      <c r="F142" s="53">
        <v>0.5</v>
      </c>
      <c r="G142" s="50">
        <v>27.5</v>
      </c>
      <c r="H142" s="61">
        <v>130</v>
      </c>
    </row>
    <row r="143" spans="1:8" ht="57.75" customHeight="1" x14ac:dyDescent="0.25">
      <c r="A143" s="149" t="s">
        <v>62</v>
      </c>
      <c r="B143" s="150"/>
      <c r="C143" s="184"/>
      <c r="D143" s="83">
        <v>840</v>
      </c>
      <c r="E143" s="42">
        <f>SUM(E137:E142)</f>
        <v>16.5</v>
      </c>
      <c r="F143" s="42">
        <f>SUM(F137:F142)</f>
        <v>27.900000000000002</v>
      </c>
      <c r="G143" s="42">
        <f>SUM(G137:G142)</f>
        <v>121.6</v>
      </c>
      <c r="H143" s="56">
        <f>SUM(H137:H142)</f>
        <v>803.4</v>
      </c>
    </row>
    <row r="144" spans="1:8" ht="30" customHeight="1" x14ac:dyDescent="0.25">
      <c r="A144" s="36" t="s">
        <v>44</v>
      </c>
      <c r="B144" s="37"/>
      <c r="C144" s="143"/>
      <c r="D144" s="143"/>
      <c r="E144" s="121"/>
      <c r="F144" s="121"/>
      <c r="G144" s="121"/>
      <c r="H144" s="121"/>
    </row>
    <row r="145" spans="1:8" x14ac:dyDescent="0.25">
      <c r="A145" s="37" t="s">
        <v>34</v>
      </c>
      <c r="B145" s="37"/>
      <c r="C145" s="37"/>
      <c r="D145" s="183" t="s">
        <v>67</v>
      </c>
      <c r="E145" s="183"/>
      <c r="F145" s="183"/>
      <c r="G145" s="37"/>
      <c r="H145" s="37"/>
    </row>
    <row r="146" spans="1:8" x14ac:dyDescent="0.25">
      <c r="A146" s="123" t="s">
        <v>68</v>
      </c>
      <c r="B146" s="125" t="s">
        <v>69</v>
      </c>
      <c r="C146" s="126"/>
      <c r="D146" s="123" t="s">
        <v>1</v>
      </c>
      <c r="E146" s="129" t="s">
        <v>2</v>
      </c>
      <c r="F146" s="130"/>
      <c r="G146" s="131"/>
      <c r="H146" s="123" t="s">
        <v>3</v>
      </c>
    </row>
    <row r="147" spans="1:8" ht="33" customHeight="1" x14ac:dyDescent="0.25">
      <c r="A147" s="124"/>
      <c r="B147" s="127"/>
      <c r="C147" s="128"/>
      <c r="D147" s="124"/>
      <c r="E147" s="39" t="s">
        <v>4</v>
      </c>
      <c r="F147" s="39" t="s">
        <v>5</v>
      </c>
      <c r="G147" s="39" t="s">
        <v>6</v>
      </c>
      <c r="H147" s="124"/>
    </row>
    <row r="148" spans="1:8" x14ac:dyDescent="0.25">
      <c r="A148" s="40">
        <v>1</v>
      </c>
      <c r="B148" s="144">
        <v>2</v>
      </c>
      <c r="C148" s="145"/>
      <c r="D148" s="40">
        <v>3</v>
      </c>
      <c r="E148" s="40">
        <v>4</v>
      </c>
      <c r="F148" s="40">
        <v>5</v>
      </c>
      <c r="G148" s="40">
        <v>6</v>
      </c>
      <c r="H148" s="40">
        <v>7</v>
      </c>
    </row>
    <row r="149" spans="1:8" x14ac:dyDescent="0.25">
      <c r="A149" s="132" t="s">
        <v>7</v>
      </c>
      <c r="B149" s="133"/>
      <c r="C149" s="133"/>
      <c r="D149" s="133"/>
      <c r="E149" s="133"/>
      <c r="F149" s="133"/>
      <c r="G149" s="133"/>
      <c r="H149" s="134"/>
    </row>
    <row r="150" spans="1:8" ht="32.25" customHeight="1" x14ac:dyDescent="0.25">
      <c r="A150" s="108" t="s">
        <v>132</v>
      </c>
      <c r="B150" s="146" t="s">
        <v>133</v>
      </c>
      <c r="C150" s="147"/>
      <c r="D150" s="66" t="s">
        <v>53</v>
      </c>
      <c r="E150" s="43">
        <v>14.09</v>
      </c>
      <c r="F150" s="43">
        <v>16.39</v>
      </c>
      <c r="G150" s="43">
        <v>5.37</v>
      </c>
      <c r="H150" s="43">
        <v>225</v>
      </c>
    </row>
    <row r="151" spans="1:8" x14ac:dyDescent="0.25">
      <c r="A151" s="96" t="s">
        <v>134</v>
      </c>
      <c r="B151" s="135" t="s">
        <v>135</v>
      </c>
      <c r="C151" s="136"/>
      <c r="D151" s="48" t="s">
        <v>25</v>
      </c>
      <c r="E151" s="42">
        <v>7.8</v>
      </c>
      <c r="F151" s="42">
        <v>6.3</v>
      </c>
      <c r="G151" s="42">
        <v>43.6</v>
      </c>
      <c r="H151" s="42">
        <v>266</v>
      </c>
    </row>
    <row r="152" spans="1:8" x14ac:dyDescent="0.25">
      <c r="A152" s="96" t="s">
        <v>73</v>
      </c>
      <c r="B152" s="135" t="s">
        <v>9</v>
      </c>
      <c r="C152" s="136"/>
      <c r="D152" s="42">
        <v>200</v>
      </c>
      <c r="E152" s="42">
        <v>0.1</v>
      </c>
      <c r="F152" s="42">
        <v>0</v>
      </c>
      <c r="G152" s="42">
        <v>9.1</v>
      </c>
      <c r="H152" s="42">
        <v>35</v>
      </c>
    </row>
    <row r="153" spans="1:8" ht="33" customHeight="1" x14ac:dyDescent="0.25">
      <c r="A153" s="98" t="s">
        <v>75</v>
      </c>
      <c r="B153" s="137" t="s">
        <v>10</v>
      </c>
      <c r="C153" s="138"/>
      <c r="D153" s="69">
        <v>50</v>
      </c>
      <c r="E153" s="113">
        <v>4</v>
      </c>
      <c r="F153" s="113">
        <v>0.5</v>
      </c>
      <c r="G153" s="113">
        <v>27.5</v>
      </c>
      <c r="H153" s="69">
        <v>130</v>
      </c>
    </row>
    <row r="154" spans="1:8" x14ac:dyDescent="0.25">
      <c r="A154" s="96"/>
      <c r="B154" s="135" t="s">
        <v>74</v>
      </c>
      <c r="C154" s="136"/>
      <c r="D154" s="42">
        <v>200</v>
      </c>
      <c r="E154" s="42">
        <v>0</v>
      </c>
      <c r="F154" s="42">
        <v>0</v>
      </c>
      <c r="G154" s="42">
        <v>11.2</v>
      </c>
      <c r="H154" s="42">
        <v>45</v>
      </c>
    </row>
    <row r="155" spans="1:8" x14ac:dyDescent="0.25">
      <c r="A155" s="141" t="s">
        <v>59</v>
      </c>
      <c r="B155" s="142"/>
      <c r="C155" s="148"/>
      <c r="D155" s="80">
        <v>735</v>
      </c>
      <c r="E155" s="42">
        <f>SUM(E150:E154)</f>
        <v>25.990000000000002</v>
      </c>
      <c r="F155" s="42">
        <f>SUM(F150:F154)</f>
        <v>23.19</v>
      </c>
      <c r="G155" s="42">
        <f>SUM(G150:G154)</f>
        <v>96.77</v>
      </c>
      <c r="H155" s="56">
        <f>SUM(H150:H154)</f>
        <v>701</v>
      </c>
    </row>
    <row r="156" spans="1:8" ht="39" customHeight="1" x14ac:dyDescent="0.25">
      <c r="A156" s="132" t="s">
        <v>11</v>
      </c>
      <c r="B156" s="133"/>
      <c r="C156" s="133"/>
      <c r="D156" s="133"/>
      <c r="E156" s="133"/>
      <c r="F156" s="133"/>
      <c r="G156" s="133"/>
      <c r="H156" s="134"/>
    </row>
    <row r="157" spans="1:8" x14ac:dyDescent="0.25">
      <c r="A157" s="106" t="s">
        <v>123</v>
      </c>
      <c r="B157" s="135" t="s">
        <v>38</v>
      </c>
      <c r="C157" s="136"/>
      <c r="D157" s="42">
        <v>100</v>
      </c>
      <c r="E157" s="42">
        <v>1.6</v>
      </c>
      <c r="F157" s="42">
        <v>4.5999999999999996</v>
      </c>
      <c r="G157" s="42">
        <v>11.1</v>
      </c>
      <c r="H157" s="42">
        <v>90</v>
      </c>
    </row>
    <row r="158" spans="1:8" ht="33.75" customHeight="1" x14ac:dyDescent="0.25">
      <c r="A158" s="106" t="s">
        <v>112</v>
      </c>
      <c r="B158" s="135" t="s">
        <v>31</v>
      </c>
      <c r="C158" s="136"/>
      <c r="D158" s="48" t="s">
        <v>20</v>
      </c>
      <c r="E158" s="42">
        <v>1.7</v>
      </c>
      <c r="F158" s="42">
        <v>5</v>
      </c>
      <c r="G158" s="42">
        <v>11.6</v>
      </c>
      <c r="H158" s="42">
        <v>97</v>
      </c>
    </row>
    <row r="159" spans="1:8" ht="15" customHeight="1" x14ac:dyDescent="0.25">
      <c r="A159" s="108" t="s">
        <v>121</v>
      </c>
      <c r="B159" s="146" t="s">
        <v>36</v>
      </c>
      <c r="C159" s="147"/>
      <c r="D159" s="43">
        <v>180</v>
      </c>
      <c r="E159" s="43">
        <v>15.21</v>
      </c>
      <c r="F159" s="43">
        <v>16.649999999999999</v>
      </c>
      <c r="G159" s="43">
        <v>37.28</v>
      </c>
      <c r="H159" s="65">
        <v>359.21</v>
      </c>
    </row>
    <row r="160" spans="1:8" x14ac:dyDescent="0.25">
      <c r="A160" s="109" t="s">
        <v>90</v>
      </c>
      <c r="B160" s="139" t="s">
        <v>21</v>
      </c>
      <c r="C160" s="140"/>
      <c r="D160" s="48">
        <v>200</v>
      </c>
      <c r="E160" s="44">
        <v>0.5</v>
      </c>
      <c r="F160" s="44">
        <v>0.1</v>
      </c>
      <c r="G160" s="44">
        <v>31.2</v>
      </c>
      <c r="H160" s="67">
        <v>121</v>
      </c>
    </row>
    <row r="161" spans="1:8" ht="30.75" customHeight="1" x14ac:dyDescent="0.25">
      <c r="A161" s="98" t="s">
        <v>83</v>
      </c>
      <c r="B161" s="156" t="s">
        <v>17</v>
      </c>
      <c r="C161" s="157"/>
      <c r="D161" s="61">
        <v>40</v>
      </c>
      <c r="E161" s="50">
        <v>3.2</v>
      </c>
      <c r="F161" s="50">
        <v>0.4</v>
      </c>
      <c r="G161" s="50">
        <v>18.399999999999999</v>
      </c>
      <c r="H161" s="61">
        <v>88</v>
      </c>
    </row>
    <row r="162" spans="1:8" ht="34.5" customHeight="1" x14ac:dyDescent="0.25">
      <c r="A162" s="98" t="s">
        <v>137</v>
      </c>
      <c r="B162" s="181" t="s">
        <v>10</v>
      </c>
      <c r="C162" s="182"/>
      <c r="D162" s="82">
        <v>40</v>
      </c>
      <c r="E162" s="53">
        <v>4</v>
      </c>
      <c r="F162" s="53">
        <v>0.5</v>
      </c>
      <c r="G162" s="50">
        <v>27.5</v>
      </c>
      <c r="H162" s="61">
        <v>130</v>
      </c>
    </row>
    <row r="163" spans="1:8" ht="56.25" customHeight="1" x14ac:dyDescent="0.25">
      <c r="A163" s="149" t="s">
        <v>62</v>
      </c>
      <c r="B163" s="150"/>
      <c r="C163" s="150"/>
      <c r="D163" s="83">
        <v>820</v>
      </c>
      <c r="E163" s="42">
        <f>SUM(E157:E162)</f>
        <v>26.21</v>
      </c>
      <c r="F163" s="42">
        <f>SUM(F157:F162)</f>
        <v>27.25</v>
      </c>
      <c r="G163" s="42">
        <f>SUM(G157:G162)</f>
        <v>137.08000000000001</v>
      </c>
      <c r="H163" s="65">
        <f>SUM(H157:H162)</f>
        <v>885.21</v>
      </c>
    </row>
    <row r="164" spans="1:8" ht="28.5" customHeight="1" x14ac:dyDescent="0.25">
      <c r="A164" s="36" t="s">
        <v>47</v>
      </c>
      <c r="B164" s="37"/>
      <c r="C164" s="143"/>
      <c r="D164" s="143"/>
      <c r="E164" s="121"/>
      <c r="F164" s="121"/>
      <c r="G164" s="121"/>
      <c r="H164" s="121"/>
    </row>
    <row r="165" spans="1:8" ht="21" customHeight="1" x14ac:dyDescent="0.25">
      <c r="A165" s="37" t="s">
        <v>34</v>
      </c>
      <c r="B165" s="37"/>
      <c r="C165" s="37"/>
      <c r="D165" s="183" t="s">
        <v>67</v>
      </c>
      <c r="E165" s="183"/>
      <c r="F165" s="183"/>
      <c r="G165" s="37"/>
      <c r="H165" s="37"/>
    </row>
    <row r="166" spans="1:8" x14ac:dyDescent="0.25">
      <c r="A166" s="123" t="s">
        <v>68</v>
      </c>
      <c r="B166" s="125" t="s">
        <v>69</v>
      </c>
      <c r="C166" s="126"/>
      <c r="D166" s="123" t="s">
        <v>1</v>
      </c>
      <c r="E166" s="129" t="s">
        <v>2</v>
      </c>
      <c r="F166" s="130"/>
      <c r="G166" s="131"/>
      <c r="H166" s="123" t="s">
        <v>3</v>
      </c>
    </row>
    <row r="167" spans="1:8" ht="34.5" customHeight="1" x14ac:dyDescent="0.25">
      <c r="A167" s="124"/>
      <c r="B167" s="127"/>
      <c r="C167" s="128"/>
      <c r="D167" s="124"/>
      <c r="E167" s="39" t="s">
        <v>4</v>
      </c>
      <c r="F167" s="39" t="s">
        <v>5</v>
      </c>
      <c r="G167" s="39" t="s">
        <v>6</v>
      </c>
      <c r="H167" s="124"/>
    </row>
    <row r="168" spans="1:8" x14ac:dyDescent="0.25">
      <c r="A168" s="40">
        <v>1</v>
      </c>
      <c r="B168" s="144">
        <v>2</v>
      </c>
      <c r="C168" s="145"/>
      <c r="D168" s="40">
        <v>3</v>
      </c>
      <c r="E168" s="40">
        <v>4</v>
      </c>
      <c r="F168" s="40">
        <v>5</v>
      </c>
      <c r="G168" s="40">
        <v>6</v>
      </c>
      <c r="H168" s="40">
        <v>7</v>
      </c>
    </row>
    <row r="169" spans="1:8" x14ac:dyDescent="0.25">
      <c r="A169" s="132" t="s">
        <v>7</v>
      </c>
      <c r="B169" s="133"/>
      <c r="C169" s="133"/>
      <c r="D169" s="133"/>
      <c r="E169" s="133"/>
      <c r="F169" s="133"/>
      <c r="G169" s="133"/>
      <c r="H169" s="134"/>
    </row>
    <row r="170" spans="1:8" ht="15" customHeight="1" x14ac:dyDescent="0.25">
      <c r="A170" s="98" t="s">
        <v>86</v>
      </c>
      <c r="B170" s="135" t="s">
        <v>139</v>
      </c>
      <c r="C170" s="136"/>
      <c r="D170" s="42" t="s">
        <v>109</v>
      </c>
      <c r="E170" s="68">
        <v>4.7699999999999996</v>
      </c>
      <c r="F170" s="42">
        <v>4.8600000000000003</v>
      </c>
      <c r="G170" s="68">
        <v>21.48</v>
      </c>
      <c r="H170" s="56">
        <v>149</v>
      </c>
    </row>
    <row r="171" spans="1:8" ht="21.75" customHeight="1" x14ac:dyDescent="0.25">
      <c r="A171" s="105" t="s">
        <v>100</v>
      </c>
      <c r="B171" s="139" t="s">
        <v>26</v>
      </c>
      <c r="C171" s="140"/>
      <c r="D171" s="62" t="s">
        <v>24</v>
      </c>
      <c r="E171" s="39">
        <v>11.3</v>
      </c>
      <c r="F171" s="39">
        <v>9.3000000000000007</v>
      </c>
      <c r="G171" s="39">
        <v>8.1999999999999993</v>
      </c>
      <c r="H171" s="63">
        <v>162</v>
      </c>
    </row>
    <row r="172" spans="1:8" x14ac:dyDescent="0.25">
      <c r="A172" s="106" t="s">
        <v>124</v>
      </c>
      <c r="B172" s="135" t="s">
        <v>39</v>
      </c>
      <c r="C172" s="136"/>
      <c r="D172" s="72">
        <v>200</v>
      </c>
      <c r="E172" s="64">
        <v>0.1</v>
      </c>
      <c r="F172" s="64">
        <v>0</v>
      </c>
      <c r="G172" s="64">
        <v>9.3000000000000007</v>
      </c>
      <c r="H172" s="72">
        <v>37</v>
      </c>
    </row>
    <row r="173" spans="1:8" ht="30.75" customHeight="1" x14ac:dyDescent="0.25">
      <c r="A173" s="98" t="s">
        <v>75</v>
      </c>
      <c r="B173" s="137" t="s">
        <v>10</v>
      </c>
      <c r="C173" s="138"/>
      <c r="D173" s="69">
        <v>50</v>
      </c>
      <c r="E173" s="113">
        <v>4</v>
      </c>
      <c r="F173" s="113">
        <v>0.5</v>
      </c>
      <c r="G173" s="113">
        <v>27.5</v>
      </c>
      <c r="H173" s="69">
        <v>130</v>
      </c>
    </row>
    <row r="174" spans="1:8" ht="33" customHeight="1" x14ac:dyDescent="0.25">
      <c r="A174" s="103" t="s">
        <v>91</v>
      </c>
      <c r="B174" s="139" t="s">
        <v>22</v>
      </c>
      <c r="C174" s="140"/>
      <c r="D174" s="48">
        <v>100</v>
      </c>
      <c r="E174" s="42">
        <v>0.4</v>
      </c>
      <c r="F174" s="42">
        <v>0.4</v>
      </c>
      <c r="G174" s="42">
        <v>9.8000000000000007</v>
      </c>
      <c r="H174" s="42">
        <v>47</v>
      </c>
    </row>
    <row r="175" spans="1:8" x14ac:dyDescent="0.25">
      <c r="A175" s="141" t="s">
        <v>61</v>
      </c>
      <c r="B175" s="142"/>
      <c r="C175" s="142"/>
      <c r="D175" s="80">
        <v>615</v>
      </c>
      <c r="E175" s="42">
        <f>SUM(E170:E174)</f>
        <v>20.57</v>
      </c>
      <c r="F175" s="42">
        <f>SUM(F170:F174)</f>
        <v>15.06</v>
      </c>
      <c r="G175" s="42">
        <f>SUM(G170:G174)</f>
        <v>76.28</v>
      </c>
      <c r="H175" s="56">
        <f>SUM(H170:H174)</f>
        <v>525</v>
      </c>
    </row>
    <row r="176" spans="1:8" ht="31.5" customHeight="1" x14ac:dyDescent="0.25">
      <c r="A176" s="132" t="s">
        <v>11</v>
      </c>
      <c r="B176" s="133"/>
      <c r="C176" s="133"/>
      <c r="D176" s="133"/>
      <c r="E176" s="133"/>
      <c r="F176" s="133"/>
      <c r="G176" s="133"/>
      <c r="H176" s="134"/>
    </row>
    <row r="177" spans="1:8" x14ac:dyDescent="0.25">
      <c r="A177" s="102" t="s">
        <v>115</v>
      </c>
      <c r="B177" s="135" t="s">
        <v>116</v>
      </c>
      <c r="C177" s="136"/>
      <c r="D177" s="42">
        <v>100</v>
      </c>
      <c r="E177" s="42">
        <v>1.3</v>
      </c>
      <c r="F177" s="42">
        <v>8.1999999999999993</v>
      </c>
      <c r="G177" s="42">
        <v>6.6</v>
      </c>
      <c r="H177" s="42">
        <v>105</v>
      </c>
    </row>
    <row r="178" spans="1:8" x14ac:dyDescent="0.25">
      <c r="A178" s="109" t="s">
        <v>125</v>
      </c>
      <c r="B178" s="135" t="s">
        <v>19</v>
      </c>
      <c r="C178" s="136"/>
      <c r="D178" s="48" t="s">
        <v>20</v>
      </c>
      <c r="E178" s="42">
        <v>2.1</v>
      </c>
      <c r="F178" s="42">
        <v>5.2</v>
      </c>
      <c r="G178" s="42">
        <v>15.4</v>
      </c>
      <c r="H178" s="48">
        <v>119</v>
      </c>
    </row>
    <row r="179" spans="1:8" x14ac:dyDescent="0.25">
      <c r="A179" s="107" t="s">
        <v>119</v>
      </c>
      <c r="B179" s="146" t="s">
        <v>29</v>
      </c>
      <c r="C179" s="147"/>
      <c r="D179" s="65">
        <v>180</v>
      </c>
      <c r="E179" s="43">
        <v>11.56</v>
      </c>
      <c r="F179" s="43">
        <v>14.11</v>
      </c>
      <c r="G179" s="43">
        <v>21.08</v>
      </c>
      <c r="H179" s="65">
        <v>257.88</v>
      </c>
    </row>
    <row r="180" spans="1:8" x14ac:dyDescent="0.25">
      <c r="A180" s="109" t="s">
        <v>106</v>
      </c>
      <c r="B180" s="135" t="s">
        <v>40</v>
      </c>
      <c r="C180" s="136"/>
      <c r="D180" s="48">
        <v>200</v>
      </c>
      <c r="E180" s="42">
        <v>1.3</v>
      </c>
      <c r="F180" s="42">
        <v>0.1</v>
      </c>
      <c r="G180" s="42">
        <v>32.4</v>
      </c>
      <c r="H180" s="42">
        <v>130</v>
      </c>
    </row>
    <row r="181" spans="1:8" ht="32.25" customHeight="1" x14ac:dyDescent="0.25">
      <c r="A181" s="98" t="s">
        <v>83</v>
      </c>
      <c r="B181" s="156" t="s">
        <v>17</v>
      </c>
      <c r="C181" s="157"/>
      <c r="D181" s="61">
        <v>40</v>
      </c>
      <c r="E181" s="50">
        <v>3.2</v>
      </c>
      <c r="F181" s="50">
        <v>0.4</v>
      </c>
      <c r="G181" s="50">
        <v>18.399999999999999</v>
      </c>
      <c r="H181" s="61">
        <v>88</v>
      </c>
    </row>
    <row r="182" spans="1:8" ht="31.5" customHeight="1" x14ac:dyDescent="0.25">
      <c r="A182" s="98" t="s">
        <v>137</v>
      </c>
      <c r="B182" s="181" t="s">
        <v>10</v>
      </c>
      <c r="C182" s="182"/>
      <c r="D182" s="82">
        <v>40</v>
      </c>
      <c r="E182" s="53">
        <v>4</v>
      </c>
      <c r="F182" s="53">
        <v>0.5</v>
      </c>
      <c r="G182" s="50">
        <v>27.5</v>
      </c>
      <c r="H182" s="61">
        <v>130</v>
      </c>
    </row>
    <row r="183" spans="1:8" ht="69" customHeight="1" x14ac:dyDescent="0.25">
      <c r="A183" s="149" t="s">
        <v>60</v>
      </c>
      <c r="B183" s="150"/>
      <c r="C183" s="150"/>
      <c r="D183" s="83">
        <v>820</v>
      </c>
      <c r="E183" s="42">
        <f>SUM(E177:E182)</f>
        <v>23.46</v>
      </c>
      <c r="F183" s="42">
        <f>SUM(F177:F182)</f>
        <v>28.509999999999998</v>
      </c>
      <c r="G183" s="42">
        <f>SUM(G177:G182)</f>
        <v>121.38</v>
      </c>
      <c r="H183" s="56">
        <f>SUM(H177:H182)</f>
        <v>829.88</v>
      </c>
    </row>
    <row r="184" spans="1:8" ht="28.5" customHeight="1" x14ac:dyDescent="0.25">
      <c r="A184" s="36" t="s">
        <v>46</v>
      </c>
      <c r="B184" s="37"/>
      <c r="C184" s="143"/>
      <c r="D184" s="143"/>
      <c r="E184" s="121"/>
      <c r="F184" s="121"/>
      <c r="G184" s="121"/>
      <c r="H184" s="121"/>
    </row>
    <row r="185" spans="1:8" x14ac:dyDescent="0.25">
      <c r="A185" s="37" t="s">
        <v>34</v>
      </c>
      <c r="B185" s="37"/>
      <c r="C185" s="37"/>
      <c r="D185" s="183" t="s">
        <v>67</v>
      </c>
      <c r="E185" s="183"/>
      <c r="F185" s="183"/>
      <c r="G185" s="37"/>
      <c r="H185" s="37"/>
    </row>
    <row r="186" spans="1:8" x14ac:dyDescent="0.25">
      <c r="A186" s="123" t="s">
        <v>68</v>
      </c>
      <c r="B186" s="125" t="s">
        <v>69</v>
      </c>
      <c r="C186" s="126"/>
      <c r="D186" s="123" t="s">
        <v>1</v>
      </c>
      <c r="E186" s="129" t="s">
        <v>2</v>
      </c>
      <c r="F186" s="130"/>
      <c r="G186" s="131"/>
      <c r="H186" s="123" t="s">
        <v>3</v>
      </c>
    </row>
    <row r="187" spans="1:8" ht="39" customHeight="1" x14ac:dyDescent="0.25">
      <c r="A187" s="124"/>
      <c r="B187" s="127"/>
      <c r="C187" s="128"/>
      <c r="D187" s="124"/>
      <c r="E187" s="39" t="s">
        <v>4</v>
      </c>
      <c r="F187" s="39" t="s">
        <v>5</v>
      </c>
      <c r="G187" s="39" t="s">
        <v>6</v>
      </c>
      <c r="H187" s="124"/>
    </row>
    <row r="188" spans="1:8" x14ac:dyDescent="0.25">
      <c r="A188" s="40">
        <v>1</v>
      </c>
      <c r="B188" s="144">
        <v>2</v>
      </c>
      <c r="C188" s="145"/>
      <c r="D188" s="40">
        <v>3</v>
      </c>
      <c r="E188" s="40">
        <v>4</v>
      </c>
      <c r="F188" s="40">
        <v>5</v>
      </c>
      <c r="G188" s="40">
        <v>6</v>
      </c>
      <c r="H188" s="40">
        <v>7</v>
      </c>
    </row>
    <row r="189" spans="1:8" x14ac:dyDescent="0.25">
      <c r="A189" s="132" t="s">
        <v>7</v>
      </c>
      <c r="B189" s="133"/>
      <c r="C189" s="133"/>
      <c r="D189" s="133"/>
      <c r="E189" s="133"/>
      <c r="F189" s="133"/>
      <c r="G189" s="133"/>
      <c r="H189" s="134"/>
    </row>
    <row r="190" spans="1:8" ht="30.75" customHeight="1" x14ac:dyDescent="0.25">
      <c r="A190" s="101" t="s">
        <v>85</v>
      </c>
      <c r="B190" s="135" t="s">
        <v>18</v>
      </c>
      <c r="C190" s="136"/>
      <c r="D190" s="48">
        <v>10</v>
      </c>
      <c r="E190" s="42">
        <v>2.63</v>
      </c>
      <c r="F190" s="42">
        <v>2.63</v>
      </c>
      <c r="G190" s="42">
        <v>0</v>
      </c>
      <c r="H190" s="42">
        <v>35</v>
      </c>
    </row>
    <row r="191" spans="1:8" x14ac:dyDescent="0.25">
      <c r="A191" s="106" t="s">
        <v>101</v>
      </c>
      <c r="B191" s="135" t="s">
        <v>102</v>
      </c>
      <c r="C191" s="136"/>
      <c r="D191" s="41" t="s">
        <v>126</v>
      </c>
      <c r="E191" s="64">
        <v>10</v>
      </c>
      <c r="F191" s="64">
        <v>10</v>
      </c>
      <c r="G191" s="64">
        <v>51.1</v>
      </c>
      <c r="H191" s="64">
        <v>336</v>
      </c>
    </row>
    <row r="192" spans="1:8" ht="15" customHeight="1" x14ac:dyDescent="0.25">
      <c r="A192" s="96" t="s">
        <v>90</v>
      </c>
      <c r="B192" s="135" t="s">
        <v>16</v>
      </c>
      <c r="C192" s="136"/>
      <c r="D192" s="48">
        <v>200</v>
      </c>
      <c r="E192" s="42">
        <v>0</v>
      </c>
      <c r="F192" s="42">
        <v>0</v>
      </c>
      <c r="G192" s="42">
        <v>20</v>
      </c>
      <c r="H192" s="42">
        <v>76</v>
      </c>
    </row>
    <row r="193" spans="1:8" ht="30.75" customHeight="1" x14ac:dyDescent="0.25">
      <c r="A193" s="98" t="s">
        <v>75</v>
      </c>
      <c r="B193" s="137" t="s">
        <v>10</v>
      </c>
      <c r="C193" s="138"/>
      <c r="D193" s="69">
        <v>50</v>
      </c>
      <c r="E193" s="113">
        <v>4</v>
      </c>
      <c r="F193" s="113">
        <v>0.5</v>
      </c>
      <c r="G193" s="113">
        <v>27.5</v>
      </c>
      <c r="H193" s="69">
        <v>130</v>
      </c>
    </row>
    <row r="194" spans="1:8" x14ac:dyDescent="0.25">
      <c r="A194" s="115"/>
      <c r="B194" s="135" t="s">
        <v>114</v>
      </c>
      <c r="C194" s="136"/>
      <c r="D194" s="56">
        <v>100</v>
      </c>
      <c r="E194" s="42">
        <v>3.2</v>
      </c>
      <c r="F194" s="42">
        <v>3.2</v>
      </c>
      <c r="G194" s="42">
        <v>9.1999999999999993</v>
      </c>
      <c r="H194" s="42">
        <v>80</v>
      </c>
    </row>
    <row r="195" spans="1:8" x14ac:dyDescent="0.25">
      <c r="A195" s="141" t="s">
        <v>54</v>
      </c>
      <c r="B195" s="142"/>
      <c r="C195" s="142"/>
      <c r="D195" s="80">
        <v>617</v>
      </c>
      <c r="E195" s="42">
        <f>SUM(E190:E194)</f>
        <v>19.829999999999998</v>
      </c>
      <c r="F195" s="42">
        <f>SUM(F190:F194)</f>
        <v>16.329999999999998</v>
      </c>
      <c r="G195" s="42">
        <f>SUM(G191:G194)</f>
        <v>107.8</v>
      </c>
      <c r="H195" s="56">
        <f>SUM(H190:H194)</f>
        <v>657</v>
      </c>
    </row>
    <row r="196" spans="1:8" ht="30" customHeight="1" x14ac:dyDescent="0.25">
      <c r="A196" s="132" t="s">
        <v>11</v>
      </c>
      <c r="B196" s="133"/>
      <c r="C196" s="133"/>
      <c r="D196" s="133"/>
      <c r="E196" s="133"/>
      <c r="F196" s="133"/>
      <c r="G196" s="133"/>
      <c r="H196" s="134"/>
    </row>
    <row r="197" spans="1:8" x14ac:dyDescent="0.25">
      <c r="A197" s="96" t="s">
        <v>103</v>
      </c>
      <c r="B197" s="135" t="s">
        <v>27</v>
      </c>
      <c r="C197" s="136"/>
      <c r="D197" s="56">
        <v>100</v>
      </c>
      <c r="E197" s="42">
        <v>1.1000000000000001</v>
      </c>
      <c r="F197" s="42">
        <v>4.5</v>
      </c>
      <c r="G197" s="42">
        <v>14.5</v>
      </c>
      <c r="H197" s="42">
        <v>100</v>
      </c>
    </row>
    <row r="198" spans="1:8" x14ac:dyDescent="0.25">
      <c r="A198" s="97" t="s">
        <v>94</v>
      </c>
      <c r="B198" s="135" t="s">
        <v>23</v>
      </c>
      <c r="C198" s="136"/>
      <c r="D198" s="42">
        <v>250</v>
      </c>
      <c r="E198" s="42">
        <v>1.8</v>
      </c>
      <c r="F198" s="42">
        <v>4.2</v>
      </c>
      <c r="G198" s="42">
        <v>10.7</v>
      </c>
      <c r="H198" s="42">
        <v>88</v>
      </c>
    </row>
    <row r="199" spans="1:8" x14ac:dyDescent="0.25">
      <c r="A199" s="96" t="s">
        <v>95</v>
      </c>
      <c r="B199" s="135" t="s">
        <v>96</v>
      </c>
      <c r="C199" s="136"/>
      <c r="D199" s="42" t="s">
        <v>24</v>
      </c>
      <c r="E199" s="42">
        <v>16.2</v>
      </c>
      <c r="F199" s="42">
        <v>14.5</v>
      </c>
      <c r="G199" s="42">
        <v>13.9</v>
      </c>
      <c r="H199" s="42">
        <v>252</v>
      </c>
    </row>
    <row r="200" spans="1:8" x14ac:dyDescent="0.25">
      <c r="A200" s="96" t="s">
        <v>117</v>
      </c>
      <c r="B200" s="135" t="s">
        <v>32</v>
      </c>
      <c r="C200" s="136"/>
      <c r="D200" s="48" t="s">
        <v>33</v>
      </c>
      <c r="E200" s="42">
        <v>3.5</v>
      </c>
      <c r="F200" s="42">
        <v>3.9</v>
      </c>
      <c r="G200" s="42">
        <v>26.5</v>
      </c>
      <c r="H200" s="42">
        <v>159</v>
      </c>
    </row>
    <row r="201" spans="1:8" x14ac:dyDescent="0.25">
      <c r="A201" s="96" t="s">
        <v>73</v>
      </c>
      <c r="B201" s="135" t="s">
        <v>9</v>
      </c>
      <c r="C201" s="136"/>
      <c r="D201" s="42">
        <v>200</v>
      </c>
      <c r="E201" s="44">
        <v>0.1</v>
      </c>
      <c r="F201" s="44">
        <v>0</v>
      </c>
      <c r="G201" s="44">
        <v>9.1</v>
      </c>
      <c r="H201" s="44">
        <v>35</v>
      </c>
    </row>
    <row r="202" spans="1:8" ht="29.25" customHeight="1" x14ac:dyDescent="0.25">
      <c r="A202" s="98" t="s">
        <v>83</v>
      </c>
      <c r="B202" s="156" t="s">
        <v>17</v>
      </c>
      <c r="C202" s="157"/>
      <c r="D202" s="51">
        <v>40</v>
      </c>
      <c r="E202" s="46">
        <v>3.2</v>
      </c>
      <c r="F202" s="46">
        <v>0.4</v>
      </c>
      <c r="G202" s="46">
        <v>18.399999999999999</v>
      </c>
      <c r="H202" s="51">
        <v>88</v>
      </c>
    </row>
    <row r="203" spans="1:8" ht="32.25" customHeight="1" x14ac:dyDescent="0.25">
      <c r="A203" s="98" t="s">
        <v>137</v>
      </c>
      <c r="B203" s="181" t="s">
        <v>10</v>
      </c>
      <c r="C203" s="182"/>
      <c r="D203" s="81">
        <v>40</v>
      </c>
      <c r="E203" s="100">
        <v>4</v>
      </c>
      <c r="F203" s="100">
        <v>0.5</v>
      </c>
      <c r="G203" s="46">
        <v>27.5</v>
      </c>
      <c r="H203" s="51">
        <v>130</v>
      </c>
    </row>
    <row r="204" spans="1:8" ht="23.25" customHeight="1" x14ac:dyDescent="0.25">
      <c r="A204" s="161" t="s">
        <v>63</v>
      </c>
      <c r="B204" s="162"/>
      <c r="C204" s="162"/>
      <c r="D204" s="80">
        <v>924</v>
      </c>
      <c r="E204" s="42">
        <f>SUM(E197:E203)</f>
        <v>29.900000000000002</v>
      </c>
      <c r="F204" s="42">
        <f>SUM(F197:F203)</f>
        <v>27.999999999999996</v>
      </c>
      <c r="G204" s="42">
        <f>SUM(G197:G203)</f>
        <v>120.6</v>
      </c>
      <c r="H204" s="42">
        <f>SUM(H197:H203)</f>
        <v>852</v>
      </c>
    </row>
  </sheetData>
  <mergeCells count="241">
    <mergeCell ref="H4:H5"/>
    <mergeCell ref="B6:C6"/>
    <mergeCell ref="A7:H7"/>
    <mergeCell ref="B8:C8"/>
    <mergeCell ref="B9:C9"/>
    <mergeCell ref="B10:C10"/>
    <mergeCell ref="B2:C2"/>
    <mergeCell ref="D2:G2"/>
    <mergeCell ref="D3:F3"/>
    <mergeCell ref="A4:A5"/>
    <mergeCell ref="B4:C5"/>
    <mergeCell ref="D4:D5"/>
    <mergeCell ref="E4:G4"/>
    <mergeCell ref="B17:C17"/>
    <mergeCell ref="B18:C18"/>
    <mergeCell ref="B19:C19"/>
    <mergeCell ref="B20:C20"/>
    <mergeCell ref="A21:C21"/>
    <mergeCell ref="C22:D22"/>
    <mergeCell ref="B11:C11"/>
    <mergeCell ref="B12:C12"/>
    <mergeCell ref="A13:C13"/>
    <mergeCell ref="A14:H14"/>
    <mergeCell ref="B15:C15"/>
    <mergeCell ref="B16:C16"/>
    <mergeCell ref="B26:C26"/>
    <mergeCell ref="A27:H27"/>
    <mergeCell ref="B28:C28"/>
    <mergeCell ref="B29:C29"/>
    <mergeCell ref="B30:C30"/>
    <mergeCell ref="B31:C31"/>
    <mergeCell ref="E22:H22"/>
    <mergeCell ref="D23:F23"/>
    <mergeCell ref="A24:A25"/>
    <mergeCell ref="B24:C25"/>
    <mergeCell ref="D24:D25"/>
    <mergeCell ref="E24:G24"/>
    <mergeCell ref="B38:C38"/>
    <mergeCell ref="B39:C39"/>
    <mergeCell ref="B40:C40"/>
    <mergeCell ref="B41:C41"/>
    <mergeCell ref="B42:C42"/>
    <mergeCell ref="A43:C43"/>
    <mergeCell ref="B32:C32"/>
    <mergeCell ref="B33:C33"/>
    <mergeCell ref="A34:C34"/>
    <mergeCell ref="A35:H35"/>
    <mergeCell ref="B36:C36"/>
    <mergeCell ref="B37:C37"/>
    <mergeCell ref="B48:C48"/>
    <mergeCell ref="A49:H49"/>
    <mergeCell ref="B50:C50"/>
    <mergeCell ref="B51:C51"/>
    <mergeCell ref="B52:C52"/>
    <mergeCell ref="B53:C53"/>
    <mergeCell ref="C44:D44"/>
    <mergeCell ref="E44:H44"/>
    <mergeCell ref="A46:A47"/>
    <mergeCell ref="B46:C47"/>
    <mergeCell ref="D46:D47"/>
    <mergeCell ref="E46:G46"/>
    <mergeCell ref="H46:H47"/>
    <mergeCell ref="B60:C60"/>
    <mergeCell ref="B61:C61"/>
    <mergeCell ref="B62:C62"/>
    <mergeCell ref="A63:C63"/>
    <mergeCell ref="C64:D64"/>
    <mergeCell ref="E64:H64"/>
    <mergeCell ref="B54:C54"/>
    <mergeCell ref="A55:C55"/>
    <mergeCell ref="A56:H56"/>
    <mergeCell ref="B57:C57"/>
    <mergeCell ref="B58:C58"/>
    <mergeCell ref="B59:C59"/>
    <mergeCell ref="B68:C68"/>
    <mergeCell ref="A69:H69"/>
    <mergeCell ref="B70:C70"/>
    <mergeCell ref="B71:C71"/>
    <mergeCell ref="B72:C72"/>
    <mergeCell ref="B73:C73"/>
    <mergeCell ref="D65:F65"/>
    <mergeCell ref="A66:A67"/>
    <mergeCell ref="B66:C67"/>
    <mergeCell ref="D66:D67"/>
    <mergeCell ref="E66:G66"/>
    <mergeCell ref="H66:H67"/>
    <mergeCell ref="B80:C80"/>
    <mergeCell ref="B81:C81"/>
    <mergeCell ref="B82:C82"/>
    <mergeCell ref="A83:C83"/>
    <mergeCell ref="C84:D84"/>
    <mergeCell ref="E84:H84"/>
    <mergeCell ref="B74:C74"/>
    <mergeCell ref="A75:C75"/>
    <mergeCell ref="A76:H76"/>
    <mergeCell ref="B77:C77"/>
    <mergeCell ref="B78:C78"/>
    <mergeCell ref="B79:C79"/>
    <mergeCell ref="B88:C88"/>
    <mergeCell ref="A89:H89"/>
    <mergeCell ref="B90:C90"/>
    <mergeCell ref="B91:C91"/>
    <mergeCell ref="B92:C92"/>
    <mergeCell ref="B93:C93"/>
    <mergeCell ref="D85:F85"/>
    <mergeCell ref="A86:A87"/>
    <mergeCell ref="B86:C87"/>
    <mergeCell ref="D86:D87"/>
    <mergeCell ref="E86:G86"/>
    <mergeCell ref="H86:H87"/>
    <mergeCell ref="B99:C99"/>
    <mergeCell ref="B100:C100"/>
    <mergeCell ref="B101:C101"/>
    <mergeCell ref="B102:C102"/>
    <mergeCell ref="A103:C103"/>
    <mergeCell ref="C104:D104"/>
    <mergeCell ref="B94:C94"/>
    <mergeCell ref="A95:C95"/>
    <mergeCell ref="A96:H96"/>
    <mergeCell ref="B97:C97"/>
    <mergeCell ref="B98:C98"/>
    <mergeCell ref="B108:C108"/>
    <mergeCell ref="A109:H109"/>
    <mergeCell ref="B110:C110"/>
    <mergeCell ref="B111:C111"/>
    <mergeCell ref="B112:C112"/>
    <mergeCell ref="B113:C113"/>
    <mergeCell ref="E104:H104"/>
    <mergeCell ref="D105:F105"/>
    <mergeCell ref="A106:A107"/>
    <mergeCell ref="B106:C107"/>
    <mergeCell ref="D106:D107"/>
    <mergeCell ref="E106:G106"/>
    <mergeCell ref="H106:H107"/>
    <mergeCell ref="B120:C120"/>
    <mergeCell ref="B121:C121"/>
    <mergeCell ref="B122:C122"/>
    <mergeCell ref="A123:C123"/>
    <mergeCell ref="C124:D124"/>
    <mergeCell ref="E124:H124"/>
    <mergeCell ref="B114:C114"/>
    <mergeCell ref="A115:C115"/>
    <mergeCell ref="A116:H116"/>
    <mergeCell ref="B117:C117"/>
    <mergeCell ref="B118:C118"/>
    <mergeCell ref="B119:C119"/>
    <mergeCell ref="B128:C128"/>
    <mergeCell ref="A129:H129"/>
    <mergeCell ref="B130:C130"/>
    <mergeCell ref="B131:C131"/>
    <mergeCell ref="B132:C132"/>
    <mergeCell ref="B133:C133"/>
    <mergeCell ref="D125:F125"/>
    <mergeCell ref="A126:A127"/>
    <mergeCell ref="B126:C127"/>
    <mergeCell ref="D126:D127"/>
    <mergeCell ref="E126:G126"/>
    <mergeCell ref="H126:H127"/>
    <mergeCell ref="B140:C140"/>
    <mergeCell ref="B141:C141"/>
    <mergeCell ref="B142:C142"/>
    <mergeCell ref="A143:C143"/>
    <mergeCell ref="C144:D144"/>
    <mergeCell ref="E144:H144"/>
    <mergeCell ref="B134:C134"/>
    <mergeCell ref="A135:C135"/>
    <mergeCell ref="A136:H136"/>
    <mergeCell ref="B137:C137"/>
    <mergeCell ref="B138:C138"/>
    <mergeCell ref="B139:C139"/>
    <mergeCell ref="B148:C148"/>
    <mergeCell ref="A149:H149"/>
    <mergeCell ref="B150:C150"/>
    <mergeCell ref="B151:C151"/>
    <mergeCell ref="B152:C152"/>
    <mergeCell ref="B153:C153"/>
    <mergeCell ref="D145:F145"/>
    <mergeCell ref="A146:A147"/>
    <mergeCell ref="B146:C147"/>
    <mergeCell ref="D146:D147"/>
    <mergeCell ref="E146:G146"/>
    <mergeCell ref="H146:H147"/>
    <mergeCell ref="B160:C160"/>
    <mergeCell ref="B161:C161"/>
    <mergeCell ref="B162:C162"/>
    <mergeCell ref="A163:C163"/>
    <mergeCell ref="C164:D164"/>
    <mergeCell ref="E164:H164"/>
    <mergeCell ref="B154:C154"/>
    <mergeCell ref="A155:C155"/>
    <mergeCell ref="A156:H156"/>
    <mergeCell ref="B157:C157"/>
    <mergeCell ref="B158:C158"/>
    <mergeCell ref="B159:C159"/>
    <mergeCell ref="B168:C168"/>
    <mergeCell ref="A169:H169"/>
    <mergeCell ref="B170:C170"/>
    <mergeCell ref="B171:C171"/>
    <mergeCell ref="B172:C172"/>
    <mergeCell ref="B173:C173"/>
    <mergeCell ref="D165:F165"/>
    <mergeCell ref="A166:A167"/>
    <mergeCell ref="B166:C167"/>
    <mergeCell ref="D166:D167"/>
    <mergeCell ref="E166:G166"/>
    <mergeCell ref="H166:H167"/>
    <mergeCell ref="B180:C180"/>
    <mergeCell ref="B181:C181"/>
    <mergeCell ref="B182:C182"/>
    <mergeCell ref="A183:C183"/>
    <mergeCell ref="C184:D184"/>
    <mergeCell ref="E184:H184"/>
    <mergeCell ref="B174:C174"/>
    <mergeCell ref="A175:C175"/>
    <mergeCell ref="A176:H176"/>
    <mergeCell ref="B177:C177"/>
    <mergeCell ref="B178:C178"/>
    <mergeCell ref="B179:C179"/>
    <mergeCell ref="B188:C188"/>
    <mergeCell ref="A189:H189"/>
    <mergeCell ref="B190:C190"/>
    <mergeCell ref="B191:C191"/>
    <mergeCell ref="B192:C192"/>
    <mergeCell ref="B193:C193"/>
    <mergeCell ref="D185:F185"/>
    <mergeCell ref="A186:A187"/>
    <mergeCell ref="B186:C187"/>
    <mergeCell ref="D186:D187"/>
    <mergeCell ref="E186:G186"/>
    <mergeCell ref="H186:H187"/>
    <mergeCell ref="B200:C200"/>
    <mergeCell ref="B201:C201"/>
    <mergeCell ref="B202:C202"/>
    <mergeCell ref="B203:C203"/>
    <mergeCell ref="A204:C204"/>
    <mergeCell ref="B194:C194"/>
    <mergeCell ref="A195:C195"/>
    <mergeCell ref="A196:H196"/>
    <mergeCell ref="B197:C197"/>
    <mergeCell ref="B198:C198"/>
    <mergeCell ref="B199:C19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4"/>
  <sheetViews>
    <sheetView tabSelected="1" topLeftCell="B169" zoomScaleNormal="100" workbookViewId="0">
      <selection activeCell="B178" sqref="B178:C178"/>
    </sheetView>
  </sheetViews>
  <sheetFormatPr defaultRowHeight="15" x14ac:dyDescent="0.25"/>
  <cols>
    <col min="1" max="1" width="37.7109375" customWidth="1"/>
    <col min="2" max="2" width="10.28515625" customWidth="1"/>
    <col min="3" max="3" width="22.5703125" customWidth="1"/>
    <col min="7" max="7" width="6.85546875" customWidth="1"/>
    <col min="8" max="8" width="23.28515625" customWidth="1"/>
  </cols>
  <sheetData>
    <row r="1" spans="1:8" ht="3" customHeight="1" x14ac:dyDescent="0.25">
      <c r="A1" s="73"/>
      <c r="B1" s="73"/>
      <c r="C1" s="73"/>
      <c r="D1" s="73"/>
      <c r="E1" s="73"/>
      <c r="F1" s="73"/>
      <c r="G1" s="73"/>
      <c r="H1" s="73"/>
    </row>
    <row r="2" spans="1:8" ht="15" customHeight="1" x14ac:dyDescent="0.25">
      <c r="A2" s="36" t="s">
        <v>127</v>
      </c>
    </row>
    <row r="3" spans="1:8" x14ac:dyDescent="0.25">
      <c r="A3" s="37" t="s">
        <v>0</v>
      </c>
      <c r="B3" s="37"/>
      <c r="C3" s="37"/>
      <c r="D3" s="122" t="s">
        <v>42</v>
      </c>
      <c r="E3" s="122"/>
      <c r="F3" s="38"/>
      <c r="G3" s="37"/>
      <c r="H3" s="37"/>
    </row>
    <row r="4" spans="1:8" ht="15" customHeight="1" x14ac:dyDescent="0.25">
      <c r="A4" s="123" t="s">
        <v>68</v>
      </c>
      <c r="B4" s="125" t="s">
        <v>69</v>
      </c>
      <c r="C4" s="126"/>
      <c r="D4" s="123" t="s">
        <v>1</v>
      </c>
      <c r="E4" s="129" t="s">
        <v>2</v>
      </c>
      <c r="F4" s="130"/>
      <c r="G4" s="131"/>
      <c r="H4" s="123" t="s">
        <v>3</v>
      </c>
    </row>
    <row r="5" spans="1:8" ht="27.75" customHeight="1" x14ac:dyDescent="0.25">
      <c r="A5" s="124"/>
      <c r="B5" s="127"/>
      <c r="C5" s="128"/>
      <c r="D5" s="124"/>
      <c r="E5" s="39" t="s">
        <v>4</v>
      </c>
      <c r="F5" s="39" t="s">
        <v>5</v>
      </c>
      <c r="G5" s="39" t="s">
        <v>6</v>
      </c>
      <c r="H5" s="124"/>
    </row>
    <row r="6" spans="1:8" x14ac:dyDescent="0.25">
      <c r="A6" s="40">
        <v>1</v>
      </c>
      <c r="B6" s="144">
        <v>2</v>
      </c>
      <c r="C6" s="145"/>
      <c r="D6" s="40">
        <v>3</v>
      </c>
      <c r="E6" s="40">
        <v>4</v>
      </c>
      <c r="F6" s="40">
        <v>5</v>
      </c>
      <c r="G6" s="40">
        <v>6</v>
      </c>
      <c r="H6" s="40">
        <v>7</v>
      </c>
    </row>
    <row r="7" spans="1:8" x14ac:dyDescent="0.25">
      <c r="A7" s="132" t="s">
        <v>7</v>
      </c>
      <c r="B7" s="133"/>
      <c r="C7" s="133"/>
      <c r="D7" s="133"/>
      <c r="E7" s="133"/>
      <c r="F7" s="133"/>
      <c r="G7" s="133"/>
      <c r="H7" s="134"/>
    </row>
    <row r="8" spans="1:8" ht="28.5" customHeight="1" x14ac:dyDescent="0.25">
      <c r="A8" s="86" t="s">
        <v>70</v>
      </c>
      <c r="B8" s="154" t="s">
        <v>71</v>
      </c>
      <c r="C8" s="155"/>
      <c r="D8" s="3" t="s">
        <v>64</v>
      </c>
      <c r="E8" s="3">
        <v>19.100000000000001</v>
      </c>
      <c r="F8" s="3">
        <v>1.8</v>
      </c>
      <c r="G8" s="3">
        <v>9.4</v>
      </c>
      <c r="H8" s="3">
        <v>130</v>
      </c>
    </row>
    <row r="9" spans="1:8" ht="30.75" customHeight="1" x14ac:dyDescent="0.25">
      <c r="A9" s="92" t="s">
        <v>72</v>
      </c>
      <c r="B9" s="146" t="s">
        <v>8</v>
      </c>
      <c r="C9" s="147"/>
      <c r="D9" s="43">
        <v>180</v>
      </c>
      <c r="E9" s="43">
        <v>4.55</v>
      </c>
      <c r="F9" s="43">
        <v>7.88</v>
      </c>
      <c r="G9" s="43">
        <v>46.57</v>
      </c>
      <c r="H9" s="43">
        <v>257</v>
      </c>
    </row>
    <row r="10" spans="1:8" ht="15" customHeight="1" x14ac:dyDescent="0.25">
      <c r="A10" s="94" t="s">
        <v>73</v>
      </c>
      <c r="B10" s="135" t="s">
        <v>9</v>
      </c>
      <c r="C10" s="136"/>
      <c r="D10" s="42">
        <v>200</v>
      </c>
      <c r="E10" s="44">
        <v>0.1</v>
      </c>
      <c r="F10" s="44">
        <v>0</v>
      </c>
      <c r="G10" s="44">
        <v>9.1</v>
      </c>
      <c r="H10" s="44">
        <v>35</v>
      </c>
    </row>
    <row r="11" spans="1:8" x14ac:dyDescent="0.25">
      <c r="A11" s="94"/>
      <c r="B11" s="135" t="s">
        <v>74</v>
      </c>
      <c r="C11" s="136"/>
      <c r="D11" s="42">
        <v>200</v>
      </c>
      <c r="E11" s="44">
        <v>0</v>
      </c>
      <c r="F11" s="44">
        <v>0</v>
      </c>
      <c r="G11" s="44">
        <v>11.2</v>
      </c>
      <c r="H11" s="44">
        <v>45</v>
      </c>
    </row>
    <row r="12" spans="1:8" ht="30" customHeight="1" x14ac:dyDescent="0.25">
      <c r="A12" s="95" t="s">
        <v>75</v>
      </c>
      <c r="B12" s="159" t="s">
        <v>10</v>
      </c>
      <c r="C12" s="160"/>
      <c r="D12" s="45">
        <v>50</v>
      </c>
      <c r="E12" s="46">
        <v>4</v>
      </c>
      <c r="F12" s="46">
        <v>0.5</v>
      </c>
      <c r="G12" s="46">
        <v>27.5</v>
      </c>
      <c r="H12" s="46">
        <v>130</v>
      </c>
    </row>
    <row r="13" spans="1:8" x14ac:dyDescent="0.25">
      <c r="A13" s="141" t="s">
        <v>54</v>
      </c>
      <c r="B13" s="142"/>
      <c r="C13" s="148"/>
      <c r="D13" s="80">
        <v>735</v>
      </c>
      <c r="E13" s="47">
        <f>SUM(E8:E12)</f>
        <v>27.750000000000004</v>
      </c>
      <c r="F13" s="47">
        <f>SUM(F8:F12)</f>
        <v>10.18</v>
      </c>
      <c r="G13" s="47">
        <f>SUM(G8:G12)</f>
        <v>103.77</v>
      </c>
      <c r="H13" s="84">
        <f>SUM(H8:H12)</f>
        <v>597</v>
      </c>
    </row>
    <row r="14" spans="1:8" ht="32.25" customHeight="1" x14ac:dyDescent="0.25">
      <c r="A14" s="132" t="s">
        <v>11</v>
      </c>
      <c r="B14" s="133"/>
      <c r="C14" s="133"/>
      <c r="D14" s="133"/>
      <c r="E14" s="133"/>
      <c r="F14" s="133"/>
      <c r="G14" s="133"/>
      <c r="H14" s="134"/>
    </row>
    <row r="15" spans="1:8" ht="17.25" customHeight="1" x14ac:dyDescent="0.25">
      <c r="A15" s="96" t="s">
        <v>76</v>
      </c>
      <c r="B15" s="135" t="s">
        <v>51</v>
      </c>
      <c r="C15" s="136"/>
      <c r="D15" s="48">
        <v>80</v>
      </c>
      <c r="E15" s="48">
        <v>1.7</v>
      </c>
      <c r="F15" s="48">
        <v>3.6</v>
      </c>
      <c r="G15" s="48">
        <v>8.1999999999999993</v>
      </c>
      <c r="H15" s="56">
        <v>71.599999999999994</v>
      </c>
    </row>
    <row r="16" spans="1:8" ht="25.5" customHeight="1" x14ac:dyDescent="0.25">
      <c r="A16" s="97" t="s">
        <v>78</v>
      </c>
      <c r="B16" s="164" t="s">
        <v>13</v>
      </c>
      <c r="C16" s="165"/>
      <c r="D16" s="48" t="s">
        <v>14</v>
      </c>
      <c r="E16" s="42">
        <v>7.9</v>
      </c>
      <c r="F16" s="42">
        <v>3.7</v>
      </c>
      <c r="G16" s="42">
        <v>31.5</v>
      </c>
      <c r="H16" s="42">
        <v>202</v>
      </c>
    </row>
    <row r="17" spans="1:8" ht="19.5" customHeight="1" x14ac:dyDescent="0.25">
      <c r="A17" s="96" t="s">
        <v>79</v>
      </c>
      <c r="B17" s="135" t="s">
        <v>80</v>
      </c>
      <c r="C17" s="136"/>
      <c r="D17" s="48" t="s">
        <v>15</v>
      </c>
      <c r="E17" s="49">
        <v>3.3</v>
      </c>
      <c r="F17" s="42">
        <v>14</v>
      </c>
      <c r="G17" s="42">
        <v>18.5</v>
      </c>
      <c r="H17" s="42">
        <v>221</v>
      </c>
    </row>
    <row r="18" spans="1:8" ht="32.25" customHeight="1" x14ac:dyDescent="0.25">
      <c r="A18" s="96" t="s">
        <v>82</v>
      </c>
      <c r="B18" s="135" t="s">
        <v>16</v>
      </c>
      <c r="C18" s="136"/>
      <c r="D18" s="48">
        <v>200</v>
      </c>
      <c r="E18" s="42">
        <v>0</v>
      </c>
      <c r="F18" s="42">
        <v>0</v>
      </c>
      <c r="G18" s="42">
        <v>20</v>
      </c>
      <c r="H18" s="42">
        <v>76</v>
      </c>
    </row>
    <row r="19" spans="1:8" ht="33" customHeight="1" x14ac:dyDescent="0.25">
      <c r="A19" s="98" t="s">
        <v>83</v>
      </c>
      <c r="B19" s="186" t="s">
        <v>17</v>
      </c>
      <c r="C19" s="187"/>
      <c r="D19" s="51">
        <v>40</v>
      </c>
      <c r="E19" s="52">
        <v>3.2</v>
      </c>
      <c r="F19" s="52">
        <v>0.4</v>
      </c>
      <c r="G19" s="52">
        <v>18.399999999999999</v>
      </c>
      <c r="H19" s="51">
        <v>88</v>
      </c>
    </row>
    <row r="20" spans="1:8" ht="30.75" customHeight="1" x14ac:dyDescent="0.25">
      <c r="A20" s="99" t="s">
        <v>136</v>
      </c>
      <c r="B20" s="181" t="s">
        <v>10</v>
      </c>
      <c r="C20" s="182"/>
      <c r="D20" s="81">
        <v>40</v>
      </c>
      <c r="E20" s="54">
        <v>4</v>
      </c>
      <c r="F20" s="55">
        <v>0.5</v>
      </c>
      <c r="G20" s="52">
        <v>27.5</v>
      </c>
      <c r="H20" s="51">
        <v>130</v>
      </c>
    </row>
    <row r="21" spans="1:8" ht="56.25" customHeight="1" x14ac:dyDescent="0.25">
      <c r="A21" s="149" t="s">
        <v>55</v>
      </c>
      <c r="B21" s="150"/>
      <c r="C21" s="184"/>
      <c r="D21" s="83">
        <v>817</v>
      </c>
      <c r="E21" s="56">
        <f>SUM(E15:E20)</f>
        <v>20.099999999999998</v>
      </c>
      <c r="F21" s="56">
        <f>SUM(F15:F20)</f>
        <v>22.2</v>
      </c>
      <c r="G21" s="56">
        <f>SUM(G15:G20)</f>
        <v>124.1</v>
      </c>
      <c r="H21" s="56">
        <f>SUM(H15:H20)</f>
        <v>788.6</v>
      </c>
    </row>
    <row r="22" spans="1:8" ht="29.25" customHeight="1" x14ac:dyDescent="0.25">
      <c r="A22" s="36" t="s">
        <v>43</v>
      </c>
      <c r="B22" s="37"/>
      <c r="C22" s="143"/>
      <c r="D22" s="143"/>
      <c r="E22" s="121"/>
      <c r="F22" s="121"/>
      <c r="G22" s="121"/>
      <c r="H22" s="121"/>
    </row>
    <row r="23" spans="1:8" x14ac:dyDescent="0.25">
      <c r="A23" s="37" t="s">
        <v>0</v>
      </c>
      <c r="B23" s="37"/>
      <c r="C23" s="37"/>
      <c r="D23" s="122" t="s">
        <v>128</v>
      </c>
      <c r="E23" s="122"/>
      <c r="F23" s="38"/>
      <c r="G23" s="37"/>
      <c r="H23" s="37"/>
    </row>
    <row r="24" spans="1:8" ht="42.75" customHeight="1" x14ac:dyDescent="0.25">
      <c r="A24" s="123" t="s">
        <v>68</v>
      </c>
      <c r="B24" s="125" t="s">
        <v>69</v>
      </c>
      <c r="C24" s="126"/>
      <c r="D24" s="123" t="s">
        <v>1</v>
      </c>
      <c r="E24" s="129" t="s">
        <v>2</v>
      </c>
      <c r="F24" s="130"/>
      <c r="G24" s="131"/>
      <c r="H24" s="39" t="s">
        <v>3</v>
      </c>
    </row>
    <row r="25" spans="1:8" x14ac:dyDescent="0.25">
      <c r="A25" s="124"/>
      <c r="B25" s="127"/>
      <c r="C25" s="128"/>
      <c r="D25" s="124"/>
      <c r="E25" s="39" t="s">
        <v>4</v>
      </c>
      <c r="F25" s="39" t="s">
        <v>5</v>
      </c>
      <c r="G25" s="39" t="s">
        <v>6</v>
      </c>
      <c r="H25" s="87"/>
    </row>
    <row r="26" spans="1:8" x14ac:dyDescent="0.25">
      <c r="A26" s="40">
        <v>1</v>
      </c>
      <c r="B26" s="144">
        <v>2</v>
      </c>
      <c r="C26" s="145"/>
      <c r="D26" s="40">
        <v>3</v>
      </c>
      <c r="E26" s="40">
        <v>4</v>
      </c>
      <c r="F26" s="40">
        <v>5</v>
      </c>
      <c r="G26" s="40">
        <v>6</v>
      </c>
      <c r="H26" s="40">
        <v>7</v>
      </c>
    </row>
    <row r="27" spans="1:8" x14ac:dyDescent="0.25">
      <c r="A27" s="132" t="s">
        <v>7</v>
      </c>
      <c r="B27" s="133"/>
      <c r="C27" s="133"/>
      <c r="D27" s="133"/>
      <c r="E27" s="133"/>
      <c r="F27" s="133"/>
      <c r="G27" s="133"/>
      <c r="H27" s="134"/>
    </row>
    <row r="28" spans="1:8" ht="15" customHeight="1" x14ac:dyDescent="0.25">
      <c r="A28" s="101" t="s">
        <v>85</v>
      </c>
      <c r="B28" s="135" t="s">
        <v>18</v>
      </c>
      <c r="C28" s="136"/>
      <c r="D28" s="48">
        <v>10</v>
      </c>
      <c r="E28" s="42">
        <v>2.63</v>
      </c>
      <c r="F28" s="42">
        <v>2.63</v>
      </c>
      <c r="G28" s="42">
        <v>0</v>
      </c>
      <c r="H28" s="42">
        <v>35</v>
      </c>
    </row>
    <row r="29" spans="1:8" ht="17.25" customHeight="1" x14ac:dyDescent="0.25">
      <c r="A29" s="101" t="s">
        <v>86</v>
      </c>
      <c r="B29" s="135" t="s">
        <v>87</v>
      </c>
      <c r="C29" s="136"/>
      <c r="D29" s="42" t="s">
        <v>109</v>
      </c>
      <c r="E29" s="42">
        <v>4.7699999999999996</v>
      </c>
      <c r="F29" s="42">
        <v>4.8600000000000003</v>
      </c>
      <c r="G29" s="42">
        <v>21.48</v>
      </c>
      <c r="H29" s="42">
        <v>148</v>
      </c>
    </row>
    <row r="30" spans="1:8" ht="16.5" customHeight="1" x14ac:dyDescent="0.25">
      <c r="A30" s="103" t="s">
        <v>129</v>
      </c>
      <c r="B30" s="158" t="s">
        <v>89</v>
      </c>
      <c r="C30" s="158"/>
      <c r="D30" s="3" t="s">
        <v>30</v>
      </c>
      <c r="E30" s="3">
        <v>9.15</v>
      </c>
      <c r="F30" s="3">
        <v>7.03</v>
      </c>
      <c r="G30" s="3">
        <v>1.96</v>
      </c>
      <c r="H30" s="4">
        <v>108</v>
      </c>
    </row>
    <row r="31" spans="1:8" ht="17.25" customHeight="1" x14ac:dyDescent="0.25">
      <c r="A31" s="102" t="s">
        <v>90</v>
      </c>
      <c r="B31" s="139" t="s">
        <v>21</v>
      </c>
      <c r="C31" s="140"/>
      <c r="D31" s="48">
        <v>200</v>
      </c>
      <c r="E31" s="44">
        <v>0.5</v>
      </c>
      <c r="F31" s="44">
        <v>0.1</v>
      </c>
      <c r="G31" s="44">
        <v>31.2</v>
      </c>
      <c r="H31" s="44">
        <v>121</v>
      </c>
    </row>
    <row r="32" spans="1:8" ht="30" x14ac:dyDescent="0.25">
      <c r="A32" s="103" t="s">
        <v>91</v>
      </c>
      <c r="B32" s="139" t="s">
        <v>22</v>
      </c>
      <c r="C32" s="140"/>
      <c r="D32" s="48">
        <v>100</v>
      </c>
      <c r="E32" s="42">
        <v>0.4</v>
      </c>
      <c r="F32" s="42">
        <v>0.4</v>
      </c>
      <c r="G32" s="42">
        <v>9.8000000000000007</v>
      </c>
      <c r="H32" s="42">
        <v>47</v>
      </c>
    </row>
    <row r="33" spans="1:8" ht="30.75" customHeight="1" x14ac:dyDescent="0.25">
      <c r="A33" s="98" t="s">
        <v>75</v>
      </c>
      <c r="B33" s="156" t="s">
        <v>10</v>
      </c>
      <c r="C33" s="157"/>
      <c r="D33" s="45">
        <v>50</v>
      </c>
      <c r="E33" s="51">
        <v>4</v>
      </c>
      <c r="F33" s="52">
        <v>0.5</v>
      </c>
      <c r="G33" s="52">
        <v>27.5</v>
      </c>
      <c r="H33" s="51">
        <v>130</v>
      </c>
    </row>
    <row r="34" spans="1:8" x14ac:dyDescent="0.25">
      <c r="A34" s="161" t="s">
        <v>54</v>
      </c>
      <c r="B34" s="162"/>
      <c r="C34" s="163"/>
      <c r="D34" s="80">
        <v>605</v>
      </c>
      <c r="E34" s="42">
        <f>SUM(E28:E33)</f>
        <v>21.45</v>
      </c>
      <c r="F34" s="42">
        <f>SUM(F28:F33)</f>
        <v>15.52</v>
      </c>
      <c r="G34" s="42">
        <f>SUM(G28:G33)</f>
        <v>91.94</v>
      </c>
      <c r="H34" s="42">
        <f>SUM(H28:H33)</f>
        <v>589</v>
      </c>
    </row>
    <row r="35" spans="1:8" ht="24.75" customHeight="1" x14ac:dyDescent="0.25">
      <c r="A35" s="132" t="s">
        <v>11</v>
      </c>
      <c r="B35" s="133"/>
      <c r="C35" s="133"/>
      <c r="D35" s="133"/>
      <c r="E35" s="133"/>
      <c r="F35" s="133"/>
      <c r="G35" s="133"/>
      <c r="H35" s="134"/>
    </row>
    <row r="36" spans="1:8" x14ac:dyDescent="0.25">
      <c r="A36" s="96" t="s">
        <v>92</v>
      </c>
      <c r="B36" s="135" t="s">
        <v>93</v>
      </c>
      <c r="C36" s="136"/>
      <c r="D36" s="48">
        <v>80</v>
      </c>
      <c r="E36" s="48">
        <v>1</v>
      </c>
      <c r="F36" s="48">
        <v>1.9</v>
      </c>
      <c r="G36" s="48">
        <v>5.7</v>
      </c>
      <c r="H36" s="48" t="s">
        <v>143</v>
      </c>
    </row>
    <row r="37" spans="1:8" ht="15" customHeight="1" x14ac:dyDescent="0.25">
      <c r="A37" s="97" t="s">
        <v>94</v>
      </c>
      <c r="B37" s="135" t="s">
        <v>23</v>
      </c>
      <c r="C37" s="136"/>
      <c r="D37" s="42">
        <v>250</v>
      </c>
      <c r="E37" s="42">
        <v>1.8</v>
      </c>
      <c r="F37" s="42">
        <v>4.2</v>
      </c>
      <c r="G37" s="42">
        <v>10.7</v>
      </c>
      <c r="H37" s="42">
        <v>88</v>
      </c>
    </row>
    <row r="38" spans="1:8" ht="15" customHeight="1" x14ac:dyDescent="0.25">
      <c r="A38" s="96" t="s">
        <v>95</v>
      </c>
      <c r="B38" s="135" t="s">
        <v>96</v>
      </c>
      <c r="C38" s="136"/>
      <c r="D38" s="42" t="s">
        <v>24</v>
      </c>
      <c r="E38" s="42">
        <v>16.2</v>
      </c>
      <c r="F38" s="42">
        <v>14.5</v>
      </c>
      <c r="G38" s="42">
        <v>13.9</v>
      </c>
      <c r="H38" s="42">
        <v>252</v>
      </c>
    </row>
    <row r="39" spans="1:8" ht="29.25" customHeight="1" x14ac:dyDescent="0.25">
      <c r="A39" s="101" t="s">
        <v>97</v>
      </c>
      <c r="B39" s="135" t="s">
        <v>98</v>
      </c>
      <c r="C39" s="136"/>
      <c r="D39" s="48" t="s">
        <v>109</v>
      </c>
      <c r="E39" s="42">
        <v>5.82</v>
      </c>
      <c r="F39" s="42">
        <v>4.3099999999999996</v>
      </c>
      <c r="G39" s="42">
        <v>37.08</v>
      </c>
      <c r="H39" s="42">
        <v>210</v>
      </c>
    </row>
    <row r="40" spans="1:8" ht="15" customHeight="1" x14ac:dyDescent="0.25">
      <c r="A40" s="96" t="s">
        <v>73</v>
      </c>
      <c r="B40" s="135" t="s">
        <v>9</v>
      </c>
      <c r="C40" s="136"/>
      <c r="D40" s="42">
        <v>200</v>
      </c>
      <c r="E40" s="57">
        <v>0.1</v>
      </c>
      <c r="F40" s="57">
        <v>0</v>
      </c>
      <c r="G40" s="44">
        <v>9.1</v>
      </c>
      <c r="H40" s="44">
        <v>35</v>
      </c>
    </row>
    <row r="41" spans="1:8" ht="30.75" customHeight="1" x14ac:dyDescent="0.25">
      <c r="A41" s="98" t="s">
        <v>83</v>
      </c>
      <c r="B41" s="156" t="s">
        <v>17</v>
      </c>
      <c r="C41" s="157"/>
      <c r="D41" s="51">
        <v>40</v>
      </c>
      <c r="E41" s="52">
        <v>3.2</v>
      </c>
      <c r="F41" s="52">
        <v>0.4</v>
      </c>
      <c r="G41" s="52">
        <v>18.399999999999999</v>
      </c>
      <c r="H41" s="51">
        <v>88</v>
      </c>
    </row>
    <row r="42" spans="1:8" ht="29.25" customHeight="1" x14ac:dyDescent="0.25">
      <c r="A42" s="98" t="s">
        <v>137</v>
      </c>
      <c r="B42" s="181" t="s">
        <v>10</v>
      </c>
      <c r="C42" s="182"/>
      <c r="D42" s="81">
        <v>40</v>
      </c>
      <c r="E42" s="58">
        <v>4</v>
      </c>
      <c r="F42" s="59">
        <v>0.5</v>
      </c>
      <c r="G42" s="60">
        <v>27.5</v>
      </c>
      <c r="H42" s="61">
        <v>130</v>
      </c>
    </row>
    <row r="43" spans="1:8" ht="38.25" customHeight="1" x14ac:dyDescent="0.25">
      <c r="A43" s="149" t="s">
        <v>56</v>
      </c>
      <c r="B43" s="150"/>
      <c r="C43" s="184"/>
      <c r="D43" s="83">
        <v>875</v>
      </c>
      <c r="E43" s="56">
        <f>SUM(E36:E42)</f>
        <v>32.120000000000005</v>
      </c>
      <c r="F43" s="56">
        <f>SUM(F36:F42)</f>
        <v>25.81</v>
      </c>
      <c r="G43" s="56">
        <f>SUM(G36:G42)</f>
        <v>122.38</v>
      </c>
      <c r="H43" s="56">
        <f>SUM(H36:H42)</f>
        <v>803</v>
      </c>
    </row>
    <row r="44" spans="1:8" ht="30.75" customHeight="1" x14ac:dyDescent="0.25">
      <c r="A44" s="36" t="s">
        <v>44</v>
      </c>
      <c r="B44" s="37"/>
      <c r="C44" s="143"/>
      <c r="D44" s="143"/>
      <c r="E44" s="121"/>
      <c r="F44" s="121"/>
      <c r="G44" s="121"/>
      <c r="H44" s="121"/>
    </row>
    <row r="45" spans="1:8" x14ac:dyDescent="0.25">
      <c r="A45" s="37" t="s">
        <v>0</v>
      </c>
      <c r="B45" s="37"/>
      <c r="C45" s="37"/>
      <c r="D45" s="122" t="s">
        <v>42</v>
      </c>
      <c r="E45" s="122"/>
      <c r="F45" s="38"/>
      <c r="G45" s="37"/>
      <c r="H45" s="37"/>
    </row>
    <row r="46" spans="1:8" ht="15" customHeight="1" x14ac:dyDescent="0.25">
      <c r="A46" s="123" t="s">
        <v>68</v>
      </c>
      <c r="B46" s="125" t="s">
        <v>69</v>
      </c>
      <c r="C46" s="126"/>
      <c r="D46" s="123" t="s">
        <v>1</v>
      </c>
      <c r="E46" s="129" t="s">
        <v>2</v>
      </c>
      <c r="F46" s="130"/>
      <c r="G46" s="131"/>
      <c r="H46" s="123" t="s">
        <v>3</v>
      </c>
    </row>
    <row r="47" spans="1:8" ht="30" customHeight="1" x14ac:dyDescent="0.25">
      <c r="A47" s="124"/>
      <c r="B47" s="127"/>
      <c r="C47" s="128"/>
      <c r="D47" s="124"/>
      <c r="E47" s="39" t="s">
        <v>4</v>
      </c>
      <c r="F47" s="39" t="s">
        <v>5</v>
      </c>
      <c r="G47" s="39" t="s">
        <v>6</v>
      </c>
      <c r="H47" s="124"/>
    </row>
    <row r="48" spans="1:8" x14ac:dyDescent="0.25">
      <c r="A48" s="40">
        <v>1</v>
      </c>
      <c r="B48" s="144">
        <v>2</v>
      </c>
      <c r="C48" s="145"/>
      <c r="D48" s="40">
        <v>3</v>
      </c>
      <c r="E48" s="40">
        <v>4</v>
      </c>
      <c r="F48" s="40">
        <v>5</v>
      </c>
      <c r="G48" s="40">
        <v>6</v>
      </c>
      <c r="H48" s="40">
        <v>7</v>
      </c>
    </row>
    <row r="49" spans="1:8" x14ac:dyDescent="0.25">
      <c r="A49" s="132" t="s">
        <v>7</v>
      </c>
      <c r="B49" s="133"/>
      <c r="C49" s="133"/>
      <c r="D49" s="133"/>
      <c r="E49" s="133"/>
      <c r="F49" s="133"/>
      <c r="G49" s="133"/>
      <c r="H49" s="134"/>
    </row>
    <row r="50" spans="1:8" ht="15" customHeight="1" x14ac:dyDescent="0.25">
      <c r="A50" s="105" t="s">
        <v>100</v>
      </c>
      <c r="B50" s="139" t="s">
        <v>26</v>
      </c>
      <c r="C50" s="140"/>
      <c r="D50" s="62" t="s">
        <v>24</v>
      </c>
      <c r="E50" s="39">
        <v>11.3</v>
      </c>
      <c r="F50" s="39">
        <v>9.3000000000000007</v>
      </c>
      <c r="G50" s="39">
        <v>8.1999999999999993</v>
      </c>
      <c r="H50" s="63">
        <v>162</v>
      </c>
    </row>
    <row r="51" spans="1:8" ht="16.5" customHeight="1" x14ac:dyDescent="0.25">
      <c r="A51" s="106" t="s">
        <v>101</v>
      </c>
      <c r="B51" s="135" t="s">
        <v>102</v>
      </c>
      <c r="C51" s="136"/>
      <c r="D51" s="41" t="s">
        <v>25</v>
      </c>
      <c r="E51" s="41">
        <v>7.2</v>
      </c>
      <c r="F51" s="64">
        <v>7.2</v>
      </c>
      <c r="G51" s="64">
        <v>36.799999999999997</v>
      </c>
      <c r="H51" s="64">
        <v>242</v>
      </c>
    </row>
    <row r="52" spans="1:8" ht="15" customHeight="1" x14ac:dyDescent="0.25">
      <c r="A52" s="96" t="s">
        <v>82</v>
      </c>
      <c r="B52" s="135" t="s">
        <v>16</v>
      </c>
      <c r="C52" s="136"/>
      <c r="D52" s="48">
        <v>200</v>
      </c>
      <c r="E52" s="42">
        <v>0</v>
      </c>
      <c r="F52" s="42">
        <v>0</v>
      </c>
      <c r="G52" s="42">
        <v>20</v>
      </c>
      <c r="H52" s="42">
        <v>76</v>
      </c>
    </row>
    <row r="53" spans="1:8" ht="33.75" customHeight="1" x14ac:dyDescent="0.25">
      <c r="A53" s="98" t="s">
        <v>75</v>
      </c>
      <c r="B53" s="156" t="s">
        <v>10</v>
      </c>
      <c r="C53" s="157"/>
      <c r="D53" s="51">
        <v>50</v>
      </c>
      <c r="E53" s="51">
        <v>4</v>
      </c>
      <c r="F53" s="46">
        <v>0.5</v>
      </c>
      <c r="G53" s="46">
        <v>27.5</v>
      </c>
      <c r="H53" s="51">
        <v>130</v>
      </c>
    </row>
    <row r="54" spans="1:8" x14ac:dyDescent="0.25">
      <c r="A54" s="41"/>
      <c r="B54" s="135" t="s">
        <v>74</v>
      </c>
      <c r="C54" s="136"/>
      <c r="D54" s="42">
        <v>200</v>
      </c>
      <c r="E54" s="44">
        <v>0</v>
      </c>
      <c r="F54" s="44">
        <v>0</v>
      </c>
      <c r="G54" s="44">
        <v>11.2</v>
      </c>
      <c r="H54" s="44">
        <v>45</v>
      </c>
    </row>
    <row r="55" spans="1:8" x14ac:dyDescent="0.25">
      <c r="A55" s="141" t="s">
        <v>57</v>
      </c>
      <c r="B55" s="142"/>
      <c r="C55" s="142"/>
      <c r="D55" s="80">
        <v>745</v>
      </c>
      <c r="E55" s="42">
        <f>SUM(E50:E54)</f>
        <v>22.5</v>
      </c>
      <c r="F55" s="42">
        <f>SUM(F50:F54)</f>
        <v>17</v>
      </c>
      <c r="G55" s="42">
        <f>SUM(G50:G54)</f>
        <v>103.7</v>
      </c>
      <c r="H55" s="56">
        <f>SUM(H50:H54)</f>
        <v>655</v>
      </c>
    </row>
    <row r="56" spans="1:8" ht="42" customHeight="1" x14ac:dyDescent="0.25">
      <c r="A56" s="132" t="s">
        <v>11</v>
      </c>
      <c r="B56" s="133"/>
      <c r="C56" s="133"/>
      <c r="D56" s="133"/>
      <c r="E56" s="133"/>
      <c r="F56" s="133"/>
      <c r="G56" s="133"/>
      <c r="H56" s="134"/>
    </row>
    <row r="57" spans="1:8" ht="15" customHeight="1" x14ac:dyDescent="0.25">
      <c r="A57" s="96" t="s">
        <v>103</v>
      </c>
      <c r="B57" s="135" t="s">
        <v>27</v>
      </c>
      <c r="C57" s="136"/>
      <c r="D57" s="56">
        <v>80</v>
      </c>
      <c r="E57" s="48">
        <v>0.8</v>
      </c>
      <c r="F57" s="48">
        <v>3.6</v>
      </c>
      <c r="G57" s="42">
        <v>11.6</v>
      </c>
      <c r="H57" s="42">
        <v>80</v>
      </c>
    </row>
    <row r="58" spans="1:8" ht="15" customHeight="1" x14ac:dyDescent="0.25">
      <c r="A58" s="96" t="s">
        <v>104</v>
      </c>
      <c r="B58" s="135" t="s">
        <v>28</v>
      </c>
      <c r="C58" s="136"/>
      <c r="D58" s="42">
        <v>250</v>
      </c>
      <c r="E58" s="42">
        <v>2.6</v>
      </c>
      <c r="F58" s="42">
        <v>4.3</v>
      </c>
      <c r="G58" s="42">
        <v>11.6</v>
      </c>
      <c r="H58" s="42">
        <v>96</v>
      </c>
    </row>
    <row r="59" spans="1:8" ht="15" customHeight="1" x14ac:dyDescent="0.25">
      <c r="A59" s="107" t="s">
        <v>105</v>
      </c>
      <c r="B59" s="146" t="s">
        <v>29</v>
      </c>
      <c r="C59" s="147"/>
      <c r="D59" s="65">
        <v>180</v>
      </c>
      <c r="E59" s="43">
        <v>11.56</v>
      </c>
      <c r="F59" s="43">
        <v>14.11</v>
      </c>
      <c r="G59" s="43">
        <v>21.08</v>
      </c>
      <c r="H59" s="65">
        <v>257.88</v>
      </c>
    </row>
    <row r="60" spans="1:8" ht="15" customHeight="1" x14ac:dyDescent="0.25">
      <c r="A60" s="96" t="s">
        <v>106</v>
      </c>
      <c r="B60" s="135" t="s">
        <v>40</v>
      </c>
      <c r="C60" s="136"/>
      <c r="D60" s="48">
        <v>200</v>
      </c>
      <c r="E60" s="42">
        <v>1.3</v>
      </c>
      <c r="F60" s="42">
        <v>0.1</v>
      </c>
      <c r="G60" s="42">
        <v>32.4</v>
      </c>
      <c r="H60" s="42">
        <v>130</v>
      </c>
    </row>
    <row r="61" spans="1:8" ht="33.75" customHeight="1" x14ac:dyDescent="0.25">
      <c r="A61" s="98" t="s">
        <v>83</v>
      </c>
      <c r="B61" s="156" t="s">
        <v>17</v>
      </c>
      <c r="C61" s="157"/>
      <c r="D61" s="51">
        <v>40</v>
      </c>
      <c r="E61" s="52">
        <v>3.2</v>
      </c>
      <c r="F61" s="52">
        <v>0.4</v>
      </c>
      <c r="G61" s="52">
        <v>18.399999999999999</v>
      </c>
      <c r="H61" s="51">
        <v>88</v>
      </c>
    </row>
    <row r="62" spans="1:8" ht="30.75" customHeight="1" x14ac:dyDescent="0.25">
      <c r="A62" s="98" t="s">
        <v>137</v>
      </c>
      <c r="B62" s="181" t="s">
        <v>10</v>
      </c>
      <c r="C62" s="182"/>
      <c r="D62" s="82">
        <v>40</v>
      </c>
      <c r="E62" s="58">
        <v>4</v>
      </c>
      <c r="F62" s="59">
        <v>0.5</v>
      </c>
      <c r="G62" s="60">
        <v>27.5</v>
      </c>
      <c r="H62" s="61">
        <v>130</v>
      </c>
    </row>
    <row r="63" spans="1:8" ht="93.75" customHeight="1" x14ac:dyDescent="0.25">
      <c r="A63" s="149" t="s">
        <v>60</v>
      </c>
      <c r="B63" s="150"/>
      <c r="C63" s="184"/>
      <c r="D63" s="120">
        <f>SUM(D57:D62)</f>
        <v>790</v>
      </c>
      <c r="E63" s="56">
        <f>SUM(E57:E62)</f>
        <v>23.46</v>
      </c>
      <c r="F63" s="56">
        <f>SUM(F57:F62)</f>
        <v>23.009999999999998</v>
      </c>
      <c r="G63" s="56">
        <f>SUM(G57:G62)</f>
        <v>122.58000000000001</v>
      </c>
      <c r="H63" s="56">
        <f>SUM(H57:H62)</f>
        <v>781.88</v>
      </c>
    </row>
    <row r="64" spans="1:8" ht="32.25" customHeight="1" x14ac:dyDescent="0.25">
      <c r="A64" s="36" t="s">
        <v>45</v>
      </c>
      <c r="B64" s="37"/>
      <c r="C64" s="143"/>
      <c r="D64" s="143"/>
      <c r="E64" s="121"/>
      <c r="F64" s="121"/>
      <c r="G64" s="121"/>
      <c r="H64" s="121"/>
    </row>
    <row r="65" spans="1:8" x14ac:dyDescent="0.25">
      <c r="A65" s="37" t="s">
        <v>0</v>
      </c>
      <c r="B65" s="37"/>
      <c r="C65" s="37"/>
      <c r="D65" s="122" t="s">
        <v>42</v>
      </c>
      <c r="E65" s="122"/>
      <c r="F65" s="38"/>
      <c r="G65" s="37"/>
      <c r="H65" s="37"/>
    </row>
    <row r="66" spans="1:8" ht="15" customHeight="1" x14ac:dyDescent="0.25">
      <c r="A66" s="123" t="s">
        <v>68</v>
      </c>
      <c r="B66" s="125" t="s">
        <v>69</v>
      </c>
      <c r="C66" s="126"/>
      <c r="D66" s="123" t="s">
        <v>1</v>
      </c>
      <c r="E66" s="129" t="s">
        <v>2</v>
      </c>
      <c r="F66" s="130"/>
      <c r="G66" s="131"/>
      <c r="H66" s="123" t="s">
        <v>3</v>
      </c>
    </row>
    <row r="67" spans="1:8" ht="29.25" customHeight="1" x14ac:dyDescent="0.25">
      <c r="A67" s="124"/>
      <c r="B67" s="127"/>
      <c r="C67" s="128"/>
      <c r="D67" s="124"/>
      <c r="E67" s="39" t="s">
        <v>4</v>
      </c>
      <c r="F67" s="39" t="s">
        <v>5</v>
      </c>
      <c r="G67" s="39" t="s">
        <v>6</v>
      </c>
      <c r="H67" s="124"/>
    </row>
    <row r="68" spans="1:8" x14ac:dyDescent="0.25">
      <c r="A68" s="40">
        <v>1</v>
      </c>
      <c r="B68" s="144">
        <v>2</v>
      </c>
      <c r="C68" s="145"/>
      <c r="D68" s="40">
        <v>3</v>
      </c>
      <c r="E68" s="40">
        <v>4</v>
      </c>
      <c r="F68" s="40">
        <v>5</v>
      </c>
      <c r="G68" s="40">
        <v>6</v>
      </c>
      <c r="H68" s="40">
        <v>7</v>
      </c>
    </row>
    <row r="69" spans="1:8" x14ac:dyDescent="0.25">
      <c r="A69" s="132" t="s">
        <v>7</v>
      </c>
      <c r="B69" s="133"/>
      <c r="C69" s="133"/>
      <c r="D69" s="133"/>
      <c r="E69" s="133"/>
      <c r="F69" s="133"/>
      <c r="G69" s="133"/>
      <c r="H69" s="134"/>
    </row>
    <row r="70" spans="1:8" ht="15" customHeight="1" x14ac:dyDescent="0.25">
      <c r="A70" s="96" t="s">
        <v>107</v>
      </c>
      <c r="B70" s="135" t="s">
        <v>108</v>
      </c>
      <c r="C70" s="136"/>
      <c r="D70" s="48" t="s">
        <v>109</v>
      </c>
      <c r="E70" s="42">
        <v>4.8600000000000003</v>
      </c>
      <c r="F70" s="42">
        <v>6.72</v>
      </c>
      <c r="G70" s="42">
        <v>26.35</v>
      </c>
      <c r="H70" s="42">
        <v>186</v>
      </c>
    </row>
    <row r="71" spans="1:8" ht="30" x14ac:dyDescent="0.25">
      <c r="A71" s="108" t="s">
        <v>132</v>
      </c>
      <c r="B71" s="146" t="s">
        <v>133</v>
      </c>
      <c r="C71" s="147"/>
      <c r="D71" s="66" t="s">
        <v>30</v>
      </c>
      <c r="E71" s="43">
        <v>12.65</v>
      </c>
      <c r="F71" s="43">
        <v>14.47</v>
      </c>
      <c r="G71" s="43">
        <v>4.87</v>
      </c>
      <c r="H71" s="43">
        <v>202</v>
      </c>
    </row>
    <row r="72" spans="1:8" ht="18.75" customHeight="1" x14ac:dyDescent="0.25">
      <c r="A72" s="96" t="s">
        <v>73</v>
      </c>
      <c r="B72" s="135" t="s">
        <v>9</v>
      </c>
      <c r="C72" s="136"/>
      <c r="D72" s="42">
        <v>200</v>
      </c>
      <c r="E72" s="57">
        <v>0.1</v>
      </c>
      <c r="F72" s="57">
        <v>0</v>
      </c>
      <c r="G72" s="44">
        <v>9.1</v>
      </c>
      <c r="H72" s="44">
        <v>35</v>
      </c>
    </row>
    <row r="73" spans="1:8" ht="30" x14ac:dyDescent="0.25">
      <c r="A73" s="103" t="s">
        <v>91</v>
      </c>
      <c r="B73" s="139" t="s">
        <v>22</v>
      </c>
      <c r="C73" s="140"/>
      <c r="D73" s="48">
        <v>100</v>
      </c>
      <c r="E73" s="42">
        <v>0.4</v>
      </c>
      <c r="F73" s="42">
        <v>0.4</v>
      </c>
      <c r="G73" s="42">
        <v>9.8000000000000007</v>
      </c>
      <c r="H73" s="42">
        <v>47</v>
      </c>
    </row>
    <row r="74" spans="1:8" ht="29.25" customHeight="1" x14ac:dyDescent="0.25">
      <c r="A74" s="98" t="s">
        <v>75</v>
      </c>
      <c r="B74" s="159" t="s">
        <v>10</v>
      </c>
      <c r="C74" s="160"/>
      <c r="D74" s="45">
        <v>50</v>
      </c>
      <c r="E74" s="51">
        <v>4</v>
      </c>
      <c r="F74" s="52">
        <v>0.5</v>
      </c>
      <c r="G74" s="52">
        <v>27.5</v>
      </c>
      <c r="H74" s="46">
        <v>130</v>
      </c>
    </row>
    <row r="75" spans="1:8" x14ac:dyDescent="0.25">
      <c r="A75" s="151" t="s">
        <v>58</v>
      </c>
      <c r="B75" s="152"/>
      <c r="C75" s="153"/>
      <c r="D75" s="83">
        <v>595</v>
      </c>
      <c r="E75" s="42">
        <f>SUM(E70:E74)</f>
        <v>22.01</v>
      </c>
      <c r="F75" s="42">
        <f>SUM(F70:F74)</f>
        <v>22.09</v>
      </c>
      <c r="G75" s="42">
        <f>SUM(G70:G74)</f>
        <v>77.62</v>
      </c>
      <c r="H75" s="43">
        <f>SUM(H70:H74)</f>
        <v>600</v>
      </c>
    </row>
    <row r="76" spans="1:8" ht="25.5" customHeight="1" x14ac:dyDescent="0.25">
      <c r="A76" s="132" t="s">
        <v>11</v>
      </c>
      <c r="B76" s="133"/>
      <c r="C76" s="133"/>
      <c r="D76" s="133"/>
      <c r="E76" s="133"/>
      <c r="F76" s="133"/>
      <c r="G76" s="133"/>
      <c r="H76" s="134"/>
    </row>
    <row r="77" spans="1:8" ht="15" customHeight="1" x14ac:dyDescent="0.25">
      <c r="A77" s="96" t="s">
        <v>76</v>
      </c>
      <c r="B77" s="135" t="s">
        <v>12</v>
      </c>
      <c r="C77" s="136"/>
      <c r="D77" s="48">
        <v>80</v>
      </c>
      <c r="E77" s="53">
        <v>1.7</v>
      </c>
      <c r="F77" s="42">
        <v>3.6</v>
      </c>
      <c r="G77" s="42">
        <v>8.1999999999999993</v>
      </c>
      <c r="H77" s="42">
        <v>71</v>
      </c>
    </row>
    <row r="78" spans="1:8" ht="31.5" customHeight="1" x14ac:dyDescent="0.25">
      <c r="A78" s="106" t="s">
        <v>112</v>
      </c>
      <c r="B78" s="135" t="s">
        <v>31</v>
      </c>
      <c r="C78" s="136"/>
      <c r="D78" s="48" t="s">
        <v>20</v>
      </c>
      <c r="E78" s="53">
        <v>1.7</v>
      </c>
      <c r="F78" s="42">
        <v>5</v>
      </c>
      <c r="G78" s="42">
        <v>11.6</v>
      </c>
      <c r="H78" s="42">
        <v>97</v>
      </c>
    </row>
    <row r="79" spans="1:8" ht="19.5" customHeight="1" x14ac:dyDescent="0.25">
      <c r="A79" s="96" t="s">
        <v>79</v>
      </c>
      <c r="B79" s="135" t="s">
        <v>80</v>
      </c>
      <c r="C79" s="136"/>
      <c r="D79" s="48" t="s">
        <v>15</v>
      </c>
      <c r="E79" s="53">
        <v>3.3</v>
      </c>
      <c r="F79" s="42">
        <v>14</v>
      </c>
      <c r="G79" s="42">
        <v>18.5</v>
      </c>
      <c r="H79" s="42">
        <v>221</v>
      </c>
    </row>
    <row r="80" spans="1:8" ht="15" customHeight="1" x14ac:dyDescent="0.25">
      <c r="A80" s="109" t="s">
        <v>90</v>
      </c>
      <c r="B80" s="139" t="s">
        <v>21</v>
      </c>
      <c r="C80" s="140"/>
      <c r="D80" s="48">
        <v>200</v>
      </c>
      <c r="E80" s="53">
        <v>0.5</v>
      </c>
      <c r="F80" s="44">
        <v>0.1</v>
      </c>
      <c r="G80" s="44">
        <v>31.2</v>
      </c>
      <c r="H80" s="67">
        <v>121</v>
      </c>
    </row>
    <row r="81" spans="1:8" ht="34.5" customHeight="1" x14ac:dyDescent="0.25">
      <c r="A81" s="98" t="s">
        <v>83</v>
      </c>
      <c r="B81" s="156" t="s">
        <v>17</v>
      </c>
      <c r="C81" s="157"/>
      <c r="D81" s="61">
        <v>40</v>
      </c>
      <c r="E81" s="53">
        <v>3.2</v>
      </c>
      <c r="F81" s="50">
        <v>0.4</v>
      </c>
      <c r="G81" s="50">
        <v>18.399999999999999</v>
      </c>
      <c r="H81" s="61">
        <v>88</v>
      </c>
    </row>
    <row r="82" spans="1:8" ht="30.75" customHeight="1" x14ac:dyDescent="0.25">
      <c r="A82" s="98" t="s">
        <v>137</v>
      </c>
      <c r="B82" s="181" t="s">
        <v>10</v>
      </c>
      <c r="C82" s="182"/>
      <c r="D82" s="82">
        <v>40</v>
      </c>
      <c r="E82" s="53">
        <v>4</v>
      </c>
      <c r="F82" s="53">
        <v>0.5</v>
      </c>
      <c r="G82" s="50">
        <v>27.5</v>
      </c>
      <c r="H82" s="61">
        <v>130</v>
      </c>
    </row>
    <row r="83" spans="1:8" ht="54.75" customHeight="1" x14ac:dyDescent="0.25">
      <c r="A83" s="149" t="s">
        <v>62</v>
      </c>
      <c r="B83" s="150"/>
      <c r="C83" s="184"/>
      <c r="D83" s="83">
        <v>807</v>
      </c>
      <c r="E83" s="42">
        <f>SUM(E77:E82)</f>
        <v>14.399999999999999</v>
      </c>
      <c r="F83" s="42">
        <f>SUM(F77:F82)</f>
        <v>23.6</v>
      </c>
      <c r="G83" s="42">
        <f>SUM(G77:G82)</f>
        <v>115.4</v>
      </c>
      <c r="H83" s="42">
        <f>SUM(H77:H82)</f>
        <v>728</v>
      </c>
    </row>
    <row r="84" spans="1:8" ht="33" customHeight="1" x14ac:dyDescent="0.25">
      <c r="A84" s="36" t="s">
        <v>46</v>
      </c>
      <c r="B84" s="37"/>
      <c r="C84" s="143"/>
      <c r="D84" s="143"/>
      <c r="E84" s="121"/>
      <c r="F84" s="121"/>
      <c r="G84" s="121"/>
      <c r="H84" s="121"/>
    </row>
    <row r="85" spans="1:8" x14ac:dyDescent="0.25">
      <c r="A85" s="37" t="s">
        <v>0</v>
      </c>
      <c r="B85" s="37"/>
      <c r="C85" s="37"/>
      <c r="D85" s="122" t="s">
        <v>42</v>
      </c>
      <c r="E85" s="122"/>
      <c r="F85" s="38"/>
      <c r="G85" s="37"/>
      <c r="H85" s="37"/>
    </row>
    <row r="86" spans="1:8" ht="15" customHeight="1" x14ac:dyDescent="0.25">
      <c r="A86" s="123" t="s">
        <v>68</v>
      </c>
      <c r="B86" s="125" t="s">
        <v>69</v>
      </c>
      <c r="C86" s="126"/>
      <c r="D86" s="123" t="s">
        <v>1</v>
      </c>
      <c r="E86" s="129" t="s">
        <v>2</v>
      </c>
      <c r="F86" s="130"/>
      <c r="G86" s="131"/>
      <c r="H86" s="123" t="s">
        <v>3</v>
      </c>
    </row>
    <row r="87" spans="1:8" ht="31.5" customHeight="1" x14ac:dyDescent="0.25">
      <c r="A87" s="124"/>
      <c r="B87" s="127"/>
      <c r="C87" s="128"/>
      <c r="D87" s="124"/>
      <c r="E87" s="39" t="s">
        <v>4</v>
      </c>
      <c r="F87" s="39" t="s">
        <v>5</v>
      </c>
      <c r="G87" s="39" t="s">
        <v>6</v>
      </c>
      <c r="H87" s="124"/>
    </row>
    <row r="88" spans="1:8" x14ac:dyDescent="0.25">
      <c r="A88" s="40">
        <v>1</v>
      </c>
      <c r="B88" s="144">
        <v>2</v>
      </c>
      <c r="C88" s="145"/>
      <c r="D88" s="40">
        <v>3</v>
      </c>
      <c r="E88" s="40">
        <v>4</v>
      </c>
      <c r="F88" s="40">
        <v>5</v>
      </c>
      <c r="G88" s="40">
        <v>6</v>
      </c>
      <c r="H88" s="40">
        <v>7</v>
      </c>
    </row>
    <row r="89" spans="1:8" x14ac:dyDescent="0.25">
      <c r="A89" s="132" t="s">
        <v>7</v>
      </c>
      <c r="B89" s="133"/>
      <c r="C89" s="133"/>
      <c r="D89" s="133"/>
      <c r="E89" s="133"/>
      <c r="F89" s="133"/>
      <c r="G89" s="133"/>
      <c r="H89" s="134"/>
    </row>
    <row r="90" spans="1:8" ht="29.25" customHeight="1" x14ac:dyDescent="0.25">
      <c r="A90" s="114" t="s">
        <v>113</v>
      </c>
      <c r="B90" s="154" t="s">
        <v>71</v>
      </c>
      <c r="C90" s="155"/>
      <c r="D90" s="3" t="s">
        <v>64</v>
      </c>
      <c r="E90" s="3">
        <v>19.100000000000001</v>
      </c>
      <c r="F90" s="3">
        <v>1.8</v>
      </c>
      <c r="G90" s="3">
        <v>9.4</v>
      </c>
      <c r="H90" s="4">
        <v>130.9</v>
      </c>
    </row>
    <row r="91" spans="1:8" ht="20.25" customHeight="1" x14ac:dyDescent="0.25">
      <c r="A91" s="96" t="s">
        <v>122</v>
      </c>
      <c r="B91" s="135" t="s">
        <v>37</v>
      </c>
      <c r="C91" s="136"/>
      <c r="D91" s="68" t="s">
        <v>25</v>
      </c>
      <c r="E91" s="42">
        <v>5.2</v>
      </c>
      <c r="F91" s="42">
        <v>7.2</v>
      </c>
      <c r="G91" s="42">
        <v>36.1</v>
      </c>
      <c r="H91" s="56">
        <v>231</v>
      </c>
    </row>
    <row r="92" spans="1:8" ht="22.5" customHeight="1" x14ac:dyDescent="0.25">
      <c r="A92" s="96" t="s">
        <v>73</v>
      </c>
      <c r="B92" s="135" t="s">
        <v>9</v>
      </c>
      <c r="C92" s="136"/>
      <c r="D92" s="42">
        <v>200</v>
      </c>
      <c r="E92" s="44">
        <v>0.1</v>
      </c>
      <c r="F92" s="44">
        <v>0</v>
      </c>
      <c r="G92" s="44">
        <v>9.1</v>
      </c>
      <c r="H92" s="44">
        <v>35</v>
      </c>
    </row>
    <row r="93" spans="1:8" ht="18" customHeight="1" x14ac:dyDescent="0.25">
      <c r="A93" s="115"/>
      <c r="B93" s="135" t="s">
        <v>114</v>
      </c>
      <c r="C93" s="136"/>
      <c r="D93" s="56">
        <v>100</v>
      </c>
      <c r="E93" s="42">
        <v>3.2</v>
      </c>
      <c r="F93" s="42">
        <v>3.2</v>
      </c>
      <c r="G93" s="42">
        <v>9.1999999999999993</v>
      </c>
      <c r="H93" s="56">
        <v>80</v>
      </c>
    </row>
    <row r="94" spans="1:8" ht="32.25" customHeight="1" x14ac:dyDescent="0.25">
      <c r="A94" s="98" t="s">
        <v>75</v>
      </c>
      <c r="B94" s="156" t="s">
        <v>10</v>
      </c>
      <c r="C94" s="157"/>
      <c r="D94" s="45">
        <v>50</v>
      </c>
      <c r="E94" s="46">
        <v>4</v>
      </c>
      <c r="F94" s="46">
        <v>0.5</v>
      </c>
      <c r="G94" s="46">
        <v>27.5</v>
      </c>
      <c r="H94" s="51">
        <v>130</v>
      </c>
    </row>
    <row r="95" spans="1:8" x14ac:dyDescent="0.25">
      <c r="A95" s="149" t="s">
        <v>59</v>
      </c>
      <c r="B95" s="150"/>
      <c r="C95" s="150"/>
      <c r="D95" s="83">
        <v>640</v>
      </c>
      <c r="E95" s="42">
        <f>SUM(E90:E94)</f>
        <v>31.6</v>
      </c>
      <c r="F95" s="42">
        <f>SUM(F90:F94)</f>
        <v>12.7</v>
      </c>
      <c r="G95" s="42">
        <f>SUM(G90:G94)</f>
        <v>91.3</v>
      </c>
      <c r="H95" s="56">
        <f>SUM(H90:H94)</f>
        <v>606.9</v>
      </c>
    </row>
    <row r="96" spans="1:8" ht="28.5" customHeight="1" x14ac:dyDescent="0.25">
      <c r="A96" s="132" t="s">
        <v>11</v>
      </c>
      <c r="B96" s="133"/>
      <c r="C96" s="133"/>
      <c r="D96" s="133"/>
      <c r="E96" s="133"/>
      <c r="F96" s="133"/>
      <c r="G96" s="133"/>
      <c r="H96" s="134"/>
    </row>
    <row r="97" spans="1:17" ht="15" customHeight="1" x14ac:dyDescent="0.25">
      <c r="A97" s="106" t="s">
        <v>115</v>
      </c>
      <c r="B97" s="135" t="s">
        <v>116</v>
      </c>
      <c r="C97" s="136"/>
      <c r="D97" s="48">
        <v>80</v>
      </c>
      <c r="E97" s="42">
        <v>1.1000000000000001</v>
      </c>
      <c r="F97" s="42">
        <v>6.6</v>
      </c>
      <c r="G97" s="42">
        <v>5.3</v>
      </c>
      <c r="H97" s="48">
        <v>84</v>
      </c>
    </row>
    <row r="98" spans="1:17" ht="15" customHeight="1" x14ac:dyDescent="0.25">
      <c r="A98" s="112" t="s">
        <v>94</v>
      </c>
      <c r="B98" s="158" t="s">
        <v>23</v>
      </c>
      <c r="C98" s="158"/>
      <c r="D98" s="3">
        <v>250</v>
      </c>
      <c r="E98" s="3">
        <v>1.8</v>
      </c>
      <c r="F98" s="3">
        <v>4.2</v>
      </c>
      <c r="G98" s="3">
        <v>10.7</v>
      </c>
      <c r="H98" s="3">
        <v>88</v>
      </c>
      <c r="J98" s="88"/>
      <c r="K98" s="88"/>
      <c r="L98" s="88"/>
    </row>
    <row r="99" spans="1:17" x14ac:dyDescent="0.25">
      <c r="A99" s="106" t="s">
        <v>130</v>
      </c>
      <c r="B99" s="135" t="s">
        <v>131</v>
      </c>
      <c r="C99" s="136"/>
      <c r="D99" s="42">
        <v>200</v>
      </c>
      <c r="E99" s="42">
        <v>20.9</v>
      </c>
      <c r="F99" s="42">
        <v>20.100000000000001</v>
      </c>
      <c r="G99" s="42">
        <v>30.5</v>
      </c>
      <c r="H99" s="42">
        <v>393</v>
      </c>
    </row>
    <row r="100" spans="1:17" ht="15" customHeight="1" x14ac:dyDescent="0.25">
      <c r="A100" s="96" t="s">
        <v>106</v>
      </c>
      <c r="B100" s="135" t="s">
        <v>40</v>
      </c>
      <c r="C100" s="136"/>
      <c r="D100" s="48">
        <v>200</v>
      </c>
      <c r="E100" s="42">
        <v>1.3</v>
      </c>
      <c r="F100" s="42">
        <v>0.1</v>
      </c>
      <c r="G100" s="42">
        <v>32.4</v>
      </c>
      <c r="H100" s="42">
        <v>130</v>
      </c>
    </row>
    <row r="101" spans="1:17" ht="30" customHeight="1" x14ac:dyDescent="0.25">
      <c r="A101" s="98" t="s">
        <v>83</v>
      </c>
      <c r="B101" s="156" t="s">
        <v>17</v>
      </c>
      <c r="C101" s="157"/>
      <c r="D101" s="61">
        <v>40</v>
      </c>
      <c r="E101" s="50">
        <v>3.2</v>
      </c>
      <c r="F101" s="50">
        <v>0.4</v>
      </c>
      <c r="G101" s="50">
        <v>18.399999999999999</v>
      </c>
      <c r="H101" s="61">
        <v>88</v>
      </c>
    </row>
    <row r="102" spans="1:17" ht="29.25" customHeight="1" x14ac:dyDescent="0.25">
      <c r="A102" s="98" t="s">
        <v>137</v>
      </c>
      <c r="B102" s="181" t="s">
        <v>10</v>
      </c>
      <c r="C102" s="182"/>
      <c r="D102" s="82">
        <v>40</v>
      </c>
      <c r="E102" s="53">
        <v>4</v>
      </c>
      <c r="F102" s="53">
        <v>0.5</v>
      </c>
      <c r="G102" s="50">
        <v>27.5</v>
      </c>
      <c r="H102" s="61">
        <v>130</v>
      </c>
    </row>
    <row r="103" spans="1:17" ht="84" customHeight="1" x14ac:dyDescent="0.25">
      <c r="A103" s="149" t="s">
        <v>60</v>
      </c>
      <c r="B103" s="150"/>
      <c r="C103" s="184"/>
      <c r="D103" s="83">
        <v>810</v>
      </c>
      <c r="E103" s="42">
        <f>SUM(E97:E102)</f>
        <v>32.299999999999997</v>
      </c>
      <c r="F103" s="42">
        <f>SUM(F97:F102)</f>
        <v>31.900000000000002</v>
      </c>
      <c r="G103" s="42">
        <f>SUM(G97:G102)</f>
        <v>124.80000000000001</v>
      </c>
      <c r="H103" s="56">
        <f>SUM(H97:H102)</f>
        <v>913</v>
      </c>
    </row>
    <row r="104" spans="1:17" ht="27" customHeight="1" x14ac:dyDescent="0.25">
      <c r="A104" s="36" t="s">
        <v>41</v>
      </c>
      <c r="B104" s="37"/>
      <c r="C104" s="143"/>
      <c r="D104" s="143"/>
      <c r="E104" s="121"/>
      <c r="F104" s="121"/>
      <c r="G104" s="121"/>
      <c r="H104" s="121"/>
    </row>
    <row r="105" spans="1:17" x14ac:dyDescent="0.25">
      <c r="A105" s="37" t="s">
        <v>34</v>
      </c>
      <c r="B105" s="37"/>
      <c r="C105" s="37"/>
      <c r="D105" s="122" t="s">
        <v>42</v>
      </c>
      <c r="E105" s="122"/>
      <c r="F105" s="38"/>
      <c r="G105" s="37"/>
      <c r="H105" s="37"/>
    </row>
    <row r="106" spans="1:17" ht="15" customHeight="1" x14ac:dyDescent="0.25">
      <c r="A106" s="123" t="s">
        <v>68</v>
      </c>
      <c r="B106" s="125" t="s">
        <v>69</v>
      </c>
      <c r="C106" s="126"/>
      <c r="D106" s="123" t="s">
        <v>1</v>
      </c>
      <c r="E106" s="129" t="s">
        <v>2</v>
      </c>
      <c r="F106" s="130"/>
      <c r="G106" s="131"/>
      <c r="H106" s="123" t="s">
        <v>3</v>
      </c>
    </row>
    <row r="107" spans="1:17" ht="27.75" customHeight="1" x14ac:dyDescent="0.25">
      <c r="A107" s="124"/>
      <c r="B107" s="127"/>
      <c r="C107" s="128"/>
      <c r="D107" s="124"/>
      <c r="E107" s="39" t="s">
        <v>4</v>
      </c>
      <c r="F107" s="39" t="s">
        <v>5</v>
      </c>
      <c r="G107" s="39" t="s">
        <v>6</v>
      </c>
      <c r="H107" s="124"/>
    </row>
    <row r="108" spans="1:17" x14ac:dyDescent="0.25">
      <c r="A108" s="40">
        <v>1</v>
      </c>
      <c r="B108" s="144">
        <v>2</v>
      </c>
      <c r="C108" s="145"/>
      <c r="D108" s="40">
        <v>3</v>
      </c>
      <c r="E108" s="40">
        <v>4</v>
      </c>
      <c r="F108" s="40">
        <v>5</v>
      </c>
      <c r="G108" s="40">
        <v>6</v>
      </c>
      <c r="H108" s="40">
        <v>7</v>
      </c>
    </row>
    <row r="109" spans="1:17" x14ac:dyDescent="0.25">
      <c r="A109" s="132" t="s">
        <v>7</v>
      </c>
      <c r="B109" s="133"/>
      <c r="C109" s="133"/>
      <c r="D109" s="133"/>
      <c r="E109" s="133"/>
      <c r="F109" s="133"/>
      <c r="G109" s="133"/>
      <c r="H109" s="134"/>
    </row>
    <row r="110" spans="1:17" ht="15" customHeight="1" x14ac:dyDescent="0.25">
      <c r="A110" s="105" t="s">
        <v>100</v>
      </c>
      <c r="B110" s="139" t="s">
        <v>26</v>
      </c>
      <c r="C110" s="140"/>
      <c r="D110" s="62" t="s">
        <v>24</v>
      </c>
      <c r="E110" s="39">
        <v>11.3</v>
      </c>
      <c r="F110" s="39">
        <v>9.3000000000000007</v>
      </c>
      <c r="G110" s="39">
        <v>8.1999999999999993</v>
      </c>
      <c r="H110" s="63">
        <v>162</v>
      </c>
      <c r="J110" s="74"/>
      <c r="K110" s="190"/>
      <c r="L110" s="190"/>
      <c r="M110" s="75"/>
      <c r="N110" s="76"/>
      <c r="O110" s="76"/>
      <c r="P110" s="76"/>
      <c r="Q110" s="77"/>
    </row>
    <row r="111" spans="1:17" ht="30.75" customHeight="1" x14ac:dyDescent="0.25">
      <c r="A111" s="101" t="s">
        <v>97</v>
      </c>
      <c r="B111" s="135" t="s">
        <v>98</v>
      </c>
      <c r="C111" s="136"/>
      <c r="D111" s="48" t="s">
        <v>109</v>
      </c>
      <c r="E111" s="42">
        <v>5.82</v>
      </c>
      <c r="F111" s="42">
        <v>4.3099999999999996</v>
      </c>
      <c r="G111" s="42">
        <v>37.08</v>
      </c>
      <c r="H111" s="42">
        <v>210</v>
      </c>
      <c r="J111" s="78"/>
      <c r="K111" s="191"/>
      <c r="L111" s="191"/>
      <c r="M111" s="79"/>
      <c r="N111" s="79"/>
      <c r="O111" s="78"/>
      <c r="P111" s="78"/>
      <c r="Q111" s="78"/>
    </row>
    <row r="112" spans="1:17" ht="15" customHeight="1" x14ac:dyDescent="0.25">
      <c r="A112" s="96" t="s">
        <v>73</v>
      </c>
      <c r="B112" s="135" t="s">
        <v>9</v>
      </c>
      <c r="C112" s="136"/>
      <c r="D112" s="42">
        <v>200</v>
      </c>
      <c r="E112" s="42">
        <v>0.1</v>
      </c>
      <c r="F112" s="42">
        <v>0</v>
      </c>
      <c r="G112" s="42">
        <v>9.1</v>
      </c>
      <c r="H112" s="42">
        <v>35</v>
      </c>
    </row>
    <row r="113" spans="1:8" x14ac:dyDescent="0.25">
      <c r="A113" s="102"/>
      <c r="B113" s="135" t="s">
        <v>118</v>
      </c>
      <c r="C113" s="136"/>
      <c r="D113" s="42">
        <v>200</v>
      </c>
      <c r="E113" s="42">
        <v>0</v>
      </c>
      <c r="F113" s="42">
        <v>0</v>
      </c>
      <c r="G113" s="42">
        <v>11.2</v>
      </c>
      <c r="H113" s="42">
        <v>45</v>
      </c>
    </row>
    <row r="114" spans="1:8" ht="30.75" customHeight="1" x14ac:dyDescent="0.25">
      <c r="A114" s="98" t="s">
        <v>75</v>
      </c>
      <c r="B114" s="137" t="s">
        <v>10</v>
      </c>
      <c r="C114" s="138"/>
      <c r="D114" s="69">
        <v>50</v>
      </c>
      <c r="E114" s="113">
        <v>4</v>
      </c>
      <c r="F114" s="113">
        <v>0.5</v>
      </c>
      <c r="G114" s="113">
        <v>27.5</v>
      </c>
      <c r="H114" s="69">
        <v>130</v>
      </c>
    </row>
    <row r="115" spans="1:8" x14ac:dyDescent="0.25">
      <c r="A115" s="166" t="s">
        <v>57</v>
      </c>
      <c r="B115" s="167"/>
      <c r="C115" s="168"/>
      <c r="D115" s="83">
        <v>715</v>
      </c>
      <c r="E115" s="42">
        <f>SUM(E110:E114)</f>
        <v>21.220000000000002</v>
      </c>
      <c r="F115" s="42">
        <f>SUM(F110:F114)</f>
        <v>14.11</v>
      </c>
      <c r="G115" s="42">
        <f>SUM(G110:G114)</f>
        <v>93.08</v>
      </c>
      <c r="H115" s="56">
        <f>SUM(H110:H114)</f>
        <v>582</v>
      </c>
    </row>
    <row r="116" spans="1:8" ht="37.5" customHeight="1" x14ac:dyDescent="0.25">
      <c r="A116" s="132" t="s">
        <v>11</v>
      </c>
      <c r="B116" s="133"/>
      <c r="C116" s="133"/>
      <c r="D116" s="133"/>
      <c r="E116" s="133"/>
      <c r="F116" s="133"/>
      <c r="G116" s="133"/>
      <c r="H116" s="134"/>
    </row>
    <row r="117" spans="1:8" ht="15" customHeight="1" x14ac:dyDescent="0.25">
      <c r="A117" s="96" t="s">
        <v>103</v>
      </c>
      <c r="B117" s="135" t="s">
        <v>27</v>
      </c>
      <c r="C117" s="136"/>
      <c r="D117" s="56">
        <v>80</v>
      </c>
      <c r="E117" s="42">
        <v>0.8</v>
      </c>
      <c r="F117" s="42">
        <v>3.6</v>
      </c>
      <c r="G117" s="42">
        <v>11.6</v>
      </c>
      <c r="H117" s="42">
        <v>80</v>
      </c>
    </row>
    <row r="118" spans="1:8" ht="21" customHeight="1" x14ac:dyDescent="0.25">
      <c r="A118" s="97" t="s">
        <v>78</v>
      </c>
      <c r="B118" s="135" t="s">
        <v>13</v>
      </c>
      <c r="C118" s="136"/>
      <c r="D118" s="48" t="s">
        <v>14</v>
      </c>
      <c r="E118" s="42">
        <v>7.9</v>
      </c>
      <c r="F118" s="42">
        <v>3.7</v>
      </c>
      <c r="G118" s="42">
        <v>31.5</v>
      </c>
      <c r="H118" s="42">
        <v>202</v>
      </c>
    </row>
    <row r="119" spans="1:8" ht="15" customHeight="1" x14ac:dyDescent="0.25">
      <c r="A119" s="107" t="s">
        <v>119</v>
      </c>
      <c r="B119" s="146" t="s">
        <v>29</v>
      </c>
      <c r="C119" s="147"/>
      <c r="D119" s="65">
        <v>180</v>
      </c>
      <c r="E119" s="43">
        <v>11.56</v>
      </c>
      <c r="F119" s="43">
        <v>14.11</v>
      </c>
      <c r="G119" s="43">
        <v>21.08</v>
      </c>
      <c r="H119" s="65">
        <v>257.88</v>
      </c>
    </row>
    <row r="120" spans="1:8" ht="32.25" customHeight="1" x14ac:dyDescent="0.25">
      <c r="A120" s="96" t="s">
        <v>82</v>
      </c>
      <c r="B120" s="135" t="s">
        <v>16</v>
      </c>
      <c r="C120" s="136"/>
      <c r="D120" s="48">
        <v>200</v>
      </c>
      <c r="E120" s="42">
        <v>0</v>
      </c>
      <c r="F120" s="42">
        <v>0</v>
      </c>
      <c r="G120" s="42">
        <v>20</v>
      </c>
      <c r="H120" s="42">
        <v>76</v>
      </c>
    </row>
    <row r="121" spans="1:8" ht="30" customHeight="1" x14ac:dyDescent="0.25">
      <c r="A121" s="98" t="s">
        <v>83</v>
      </c>
      <c r="B121" s="156" t="s">
        <v>17</v>
      </c>
      <c r="C121" s="157"/>
      <c r="D121" s="61">
        <v>40</v>
      </c>
      <c r="E121" s="50">
        <v>3.2</v>
      </c>
      <c r="F121" s="50">
        <v>0.4</v>
      </c>
      <c r="G121" s="50">
        <v>18.399999999999999</v>
      </c>
      <c r="H121" s="50">
        <v>88</v>
      </c>
    </row>
    <row r="122" spans="1:8" ht="30.75" customHeight="1" x14ac:dyDescent="0.25">
      <c r="A122" s="98" t="s">
        <v>137</v>
      </c>
      <c r="B122" s="181" t="s">
        <v>10</v>
      </c>
      <c r="C122" s="182"/>
      <c r="D122" s="82">
        <v>40</v>
      </c>
      <c r="E122" s="53">
        <v>4</v>
      </c>
      <c r="F122" s="53">
        <v>0.5</v>
      </c>
      <c r="G122" s="50">
        <v>27.5</v>
      </c>
      <c r="H122" s="50">
        <v>130</v>
      </c>
    </row>
    <row r="123" spans="1:8" ht="69.75" customHeight="1" x14ac:dyDescent="0.25">
      <c r="A123" s="149" t="s">
        <v>63</v>
      </c>
      <c r="B123" s="150"/>
      <c r="C123" s="184"/>
      <c r="D123" s="83">
        <v>810</v>
      </c>
      <c r="E123" s="42">
        <f>SUM(E117:E122)</f>
        <v>27.46</v>
      </c>
      <c r="F123" s="42">
        <f>SUM(F117:F122)</f>
        <v>22.31</v>
      </c>
      <c r="G123" s="42">
        <f>SUM(G117:G122)</f>
        <v>130.08000000000001</v>
      </c>
      <c r="H123" s="56">
        <f>SUM(H117:H122)</f>
        <v>833.88</v>
      </c>
    </row>
    <row r="124" spans="1:8" ht="27" customHeight="1" x14ac:dyDescent="0.25">
      <c r="A124" s="36" t="s">
        <v>43</v>
      </c>
      <c r="B124" s="37"/>
      <c r="C124" s="143"/>
      <c r="D124" s="143"/>
      <c r="E124" s="121"/>
      <c r="F124" s="121"/>
      <c r="G124" s="121"/>
      <c r="H124" s="121"/>
    </row>
    <row r="125" spans="1:8" x14ac:dyDescent="0.25">
      <c r="A125" s="37" t="s">
        <v>34</v>
      </c>
      <c r="B125" s="37"/>
      <c r="C125" s="37"/>
      <c r="D125" s="122" t="s">
        <v>42</v>
      </c>
      <c r="E125" s="122"/>
      <c r="F125" s="38"/>
      <c r="G125" s="37"/>
      <c r="H125" s="37"/>
    </row>
    <row r="126" spans="1:8" ht="15" customHeight="1" x14ac:dyDescent="0.25">
      <c r="A126" s="123" t="s">
        <v>68</v>
      </c>
      <c r="B126" s="125" t="s">
        <v>69</v>
      </c>
      <c r="C126" s="126"/>
      <c r="D126" s="123" t="s">
        <v>1</v>
      </c>
      <c r="E126" s="129" t="s">
        <v>2</v>
      </c>
      <c r="F126" s="130"/>
      <c r="G126" s="131"/>
      <c r="H126" s="123" t="s">
        <v>3</v>
      </c>
    </row>
    <row r="127" spans="1:8" ht="27" customHeight="1" x14ac:dyDescent="0.25">
      <c r="A127" s="124"/>
      <c r="B127" s="127"/>
      <c r="C127" s="128"/>
      <c r="D127" s="124"/>
      <c r="E127" s="39" t="s">
        <v>4</v>
      </c>
      <c r="F127" s="39" t="s">
        <v>5</v>
      </c>
      <c r="G127" s="39" t="s">
        <v>6</v>
      </c>
      <c r="H127" s="124"/>
    </row>
    <row r="128" spans="1:8" x14ac:dyDescent="0.25">
      <c r="A128" s="40">
        <v>1</v>
      </c>
      <c r="B128" s="144">
        <v>2</v>
      </c>
      <c r="C128" s="145"/>
      <c r="D128" s="40">
        <v>3</v>
      </c>
      <c r="E128" s="40">
        <v>4</v>
      </c>
      <c r="F128" s="40">
        <v>5</v>
      </c>
      <c r="G128" s="40">
        <v>6</v>
      </c>
      <c r="H128" s="40">
        <v>7</v>
      </c>
    </row>
    <row r="129" spans="1:8" x14ac:dyDescent="0.25">
      <c r="A129" s="132" t="s">
        <v>7</v>
      </c>
      <c r="B129" s="133"/>
      <c r="C129" s="133"/>
      <c r="D129" s="133"/>
      <c r="E129" s="133"/>
      <c r="F129" s="133"/>
      <c r="G129" s="133"/>
      <c r="H129" s="134"/>
    </row>
    <row r="130" spans="1:8" ht="32.25" customHeight="1" x14ac:dyDescent="0.25">
      <c r="A130" s="108" t="s">
        <v>110</v>
      </c>
      <c r="B130" s="146" t="s">
        <v>111</v>
      </c>
      <c r="C130" s="147"/>
      <c r="D130" s="66" t="s">
        <v>30</v>
      </c>
      <c r="E130" s="43">
        <v>13.78</v>
      </c>
      <c r="F130" s="43">
        <v>15.03</v>
      </c>
      <c r="G130" s="43">
        <v>3.18</v>
      </c>
      <c r="H130" s="43">
        <v>203</v>
      </c>
    </row>
    <row r="131" spans="1:8" ht="31.5" customHeight="1" x14ac:dyDescent="0.25">
      <c r="A131" s="101" t="s">
        <v>120</v>
      </c>
      <c r="B131" s="135" t="s">
        <v>35</v>
      </c>
      <c r="C131" s="136"/>
      <c r="D131" s="42">
        <v>160</v>
      </c>
      <c r="E131" s="42">
        <v>3.51</v>
      </c>
      <c r="F131" s="42">
        <v>5.42</v>
      </c>
      <c r="G131" s="42">
        <v>23.56</v>
      </c>
      <c r="H131" s="42">
        <v>177</v>
      </c>
    </row>
    <row r="132" spans="1:8" ht="15" customHeight="1" x14ac:dyDescent="0.25">
      <c r="A132" s="109" t="s">
        <v>90</v>
      </c>
      <c r="B132" s="135" t="s">
        <v>9</v>
      </c>
      <c r="C132" s="136"/>
      <c r="D132" s="42">
        <v>200</v>
      </c>
      <c r="E132" s="42">
        <v>0.1</v>
      </c>
      <c r="F132" s="42"/>
      <c r="G132" s="42">
        <v>9.1</v>
      </c>
      <c r="H132" s="42">
        <v>35</v>
      </c>
    </row>
    <row r="133" spans="1:8" ht="30" x14ac:dyDescent="0.25">
      <c r="A133" s="103" t="s">
        <v>91</v>
      </c>
      <c r="B133" s="139" t="s">
        <v>22</v>
      </c>
      <c r="C133" s="140"/>
      <c r="D133" s="48">
        <v>100</v>
      </c>
      <c r="E133" s="42">
        <v>0.4</v>
      </c>
      <c r="F133" s="42">
        <v>0.4</v>
      </c>
      <c r="G133" s="42">
        <v>9.8000000000000007</v>
      </c>
      <c r="H133" s="42">
        <v>47</v>
      </c>
    </row>
    <row r="134" spans="1:8" ht="33.75" customHeight="1" x14ac:dyDescent="0.25">
      <c r="A134" s="98" t="s">
        <v>75</v>
      </c>
      <c r="B134" s="137" t="s">
        <v>10</v>
      </c>
      <c r="C134" s="138"/>
      <c r="D134" s="69">
        <v>50</v>
      </c>
      <c r="E134" s="113">
        <v>4</v>
      </c>
      <c r="F134" s="113">
        <v>0.5</v>
      </c>
      <c r="G134" s="113">
        <v>27.5</v>
      </c>
      <c r="H134" s="113">
        <v>130</v>
      </c>
    </row>
    <row r="135" spans="1:8" x14ac:dyDescent="0.25">
      <c r="A135" s="141" t="s">
        <v>57</v>
      </c>
      <c r="B135" s="142"/>
      <c r="C135" s="148"/>
      <c r="D135" s="80">
        <v>600</v>
      </c>
      <c r="E135" s="42">
        <f>SUM(E130:E134)</f>
        <v>21.79</v>
      </c>
      <c r="F135" s="42">
        <f>SUM(F130:F134)</f>
        <v>21.349999999999998</v>
      </c>
      <c r="G135" s="42">
        <f>SUM(G130:G134)</f>
        <v>73.14</v>
      </c>
      <c r="H135" s="42">
        <f>SUM(H130:H134)</f>
        <v>592</v>
      </c>
    </row>
    <row r="136" spans="1:8" ht="31.5" customHeight="1" x14ac:dyDescent="0.25">
      <c r="A136" s="132" t="s">
        <v>11</v>
      </c>
      <c r="B136" s="133"/>
      <c r="C136" s="133"/>
      <c r="D136" s="133"/>
      <c r="E136" s="133"/>
      <c r="F136" s="133"/>
      <c r="G136" s="133"/>
      <c r="H136" s="134"/>
    </row>
    <row r="137" spans="1:8" ht="15" customHeight="1" x14ac:dyDescent="0.25">
      <c r="A137" s="96" t="s">
        <v>76</v>
      </c>
      <c r="B137" s="135" t="s">
        <v>12</v>
      </c>
      <c r="C137" s="136"/>
      <c r="D137" s="48">
        <v>80</v>
      </c>
      <c r="E137" s="42">
        <v>1.7</v>
      </c>
      <c r="F137" s="42">
        <v>3.6</v>
      </c>
      <c r="G137" s="42">
        <v>8.1999999999999993</v>
      </c>
      <c r="H137" s="42">
        <v>71.599999999999994</v>
      </c>
    </row>
    <row r="138" spans="1:8" ht="15" customHeight="1" x14ac:dyDescent="0.25">
      <c r="A138" s="96" t="s">
        <v>104</v>
      </c>
      <c r="B138" s="135" t="s">
        <v>28</v>
      </c>
      <c r="C138" s="136"/>
      <c r="D138" s="42">
        <v>250</v>
      </c>
      <c r="E138" s="42">
        <v>2.6</v>
      </c>
      <c r="F138" s="42">
        <v>4.3</v>
      </c>
      <c r="G138" s="42">
        <v>11.6</v>
      </c>
      <c r="H138" s="42">
        <v>96</v>
      </c>
    </row>
    <row r="139" spans="1:8" ht="17.25" customHeight="1" x14ac:dyDescent="0.25">
      <c r="A139" s="96" t="s">
        <v>79</v>
      </c>
      <c r="B139" s="135" t="s">
        <v>80</v>
      </c>
      <c r="C139" s="136"/>
      <c r="D139" s="48" t="s">
        <v>81</v>
      </c>
      <c r="E139" s="53">
        <v>4.0999999999999996</v>
      </c>
      <c r="F139" s="42">
        <v>18.100000000000001</v>
      </c>
      <c r="G139" s="42">
        <v>22.6</v>
      </c>
      <c r="H139" s="42">
        <v>279</v>
      </c>
    </row>
    <row r="140" spans="1:8" ht="15" customHeight="1" x14ac:dyDescent="0.25">
      <c r="A140" s="96" t="s">
        <v>73</v>
      </c>
      <c r="B140" s="135" t="s">
        <v>9</v>
      </c>
      <c r="C140" s="136"/>
      <c r="D140" s="42">
        <v>200</v>
      </c>
      <c r="E140" s="44">
        <v>0.1</v>
      </c>
      <c r="F140" s="44"/>
      <c r="G140" s="44">
        <v>9.1</v>
      </c>
      <c r="H140" s="44">
        <v>35</v>
      </c>
    </row>
    <row r="141" spans="1:8" ht="29.25" customHeight="1" x14ac:dyDescent="0.25">
      <c r="A141" s="98" t="s">
        <v>83</v>
      </c>
      <c r="B141" s="156" t="s">
        <v>17</v>
      </c>
      <c r="C141" s="157"/>
      <c r="D141" s="61">
        <v>40</v>
      </c>
      <c r="E141" s="50">
        <v>3.2</v>
      </c>
      <c r="F141" s="50">
        <v>0.4</v>
      </c>
      <c r="G141" s="50">
        <v>18.399999999999999</v>
      </c>
      <c r="H141" s="50">
        <v>88</v>
      </c>
    </row>
    <row r="142" spans="1:8" ht="32.25" customHeight="1" x14ac:dyDescent="0.25">
      <c r="A142" s="98" t="s">
        <v>137</v>
      </c>
      <c r="B142" s="181" t="s">
        <v>10</v>
      </c>
      <c r="C142" s="182"/>
      <c r="D142" s="82">
        <v>40</v>
      </c>
      <c r="E142" s="53">
        <v>4</v>
      </c>
      <c r="F142" s="53">
        <v>0.5</v>
      </c>
      <c r="G142" s="50">
        <v>27.5</v>
      </c>
      <c r="H142" s="50">
        <v>130</v>
      </c>
    </row>
    <row r="143" spans="1:8" ht="73.5" customHeight="1" x14ac:dyDescent="0.25">
      <c r="A143" s="149" t="s">
        <v>62</v>
      </c>
      <c r="B143" s="150"/>
      <c r="C143" s="184"/>
      <c r="D143" s="83">
        <v>820</v>
      </c>
      <c r="E143" s="42">
        <f>SUM(E137:E142)</f>
        <v>15.7</v>
      </c>
      <c r="F143" s="42">
        <f>SUM(F137:F142)</f>
        <v>26.9</v>
      </c>
      <c r="G143" s="42">
        <f>SUM(G137:G142)</f>
        <v>97.4</v>
      </c>
      <c r="H143" s="56">
        <f>SUM(H137:H142)</f>
        <v>699.6</v>
      </c>
    </row>
    <row r="144" spans="1:8" ht="30" customHeight="1" x14ac:dyDescent="0.25">
      <c r="A144" s="36" t="s">
        <v>44</v>
      </c>
      <c r="B144" s="37"/>
      <c r="C144" s="143"/>
      <c r="D144" s="143"/>
      <c r="E144" s="121"/>
      <c r="F144" s="121"/>
      <c r="G144" s="121"/>
      <c r="H144" s="121"/>
    </row>
    <row r="145" spans="1:8" x14ac:dyDescent="0.25">
      <c r="A145" s="37" t="s">
        <v>34</v>
      </c>
      <c r="B145" s="37"/>
      <c r="C145" s="37"/>
      <c r="D145" s="122" t="s">
        <v>42</v>
      </c>
      <c r="E145" s="122"/>
      <c r="F145" s="38"/>
      <c r="G145" s="37"/>
      <c r="H145" s="37"/>
    </row>
    <row r="146" spans="1:8" ht="15" customHeight="1" x14ac:dyDescent="0.25">
      <c r="A146" s="123" t="s">
        <v>68</v>
      </c>
      <c r="B146" s="125" t="s">
        <v>69</v>
      </c>
      <c r="C146" s="126"/>
      <c r="D146" s="123" t="s">
        <v>1</v>
      </c>
      <c r="E146" s="129" t="s">
        <v>2</v>
      </c>
      <c r="F146" s="130"/>
      <c r="G146" s="131"/>
      <c r="H146" s="123" t="s">
        <v>3</v>
      </c>
    </row>
    <row r="147" spans="1:8" ht="30" customHeight="1" x14ac:dyDescent="0.25">
      <c r="A147" s="124"/>
      <c r="B147" s="127"/>
      <c r="C147" s="128"/>
      <c r="D147" s="124"/>
      <c r="E147" s="39" t="s">
        <v>4</v>
      </c>
      <c r="F147" s="39" t="s">
        <v>5</v>
      </c>
      <c r="G147" s="39" t="s">
        <v>6</v>
      </c>
      <c r="H147" s="124"/>
    </row>
    <row r="148" spans="1:8" x14ac:dyDescent="0.25">
      <c r="A148" s="40">
        <v>1</v>
      </c>
      <c r="B148" s="144">
        <v>2</v>
      </c>
      <c r="C148" s="145"/>
      <c r="D148" s="40">
        <v>3</v>
      </c>
      <c r="E148" s="40">
        <v>4</v>
      </c>
      <c r="F148" s="40">
        <v>5</v>
      </c>
      <c r="G148" s="40">
        <v>6</v>
      </c>
      <c r="H148" s="40">
        <v>7</v>
      </c>
    </row>
    <row r="149" spans="1:8" x14ac:dyDescent="0.25">
      <c r="A149" s="132" t="s">
        <v>7</v>
      </c>
      <c r="B149" s="133"/>
      <c r="C149" s="133"/>
      <c r="D149" s="133"/>
      <c r="E149" s="133"/>
      <c r="F149" s="133"/>
      <c r="G149" s="133"/>
      <c r="H149" s="134"/>
    </row>
    <row r="150" spans="1:8" ht="30" customHeight="1" x14ac:dyDescent="0.25">
      <c r="A150" s="108" t="s">
        <v>132</v>
      </c>
      <c r="B150" s="146" t="s">
        <v>133</v>
      </c>
      <c r="C150" s="147"/>
      <c r="D150" s="66" t="s">
        <v>30</v>
      </c>
      <c r="E150" s="43">
        <v>12.65</v>
      </c>
      <c r="F150" s="43">
        <v>14.74</v>
      </c>
      <c r="G150" s="43">
        <v>4.87</v>
      </c>
      <c r="H150" s="43">
        <v>202</v>
      </c>
    </row>
    <row r="151" spans="1:8" ht="15" customHeight="1" x14ac:dyDescent="0.25">
      <c r="A151" s="96" t="s">
        <v>134</v>
      </c>
      <c r="B151" s="135" t="s">
        <v>135</v>
      </c>
      <c r="C151" s="136"/>
      <c r="D151" s="48" t="s">
        <v>25</v>
      </c>
      <c r="E151" s="42">
        <v>7.8</v>
      </c>
      <c r="F151" s="42">
        <v>6.3</v>
      </c>
      <c r="G151" s="42">
        <v>43.6</v>
      </c>
      <c r="H151" s="42">
        <v>266</v>
      </c>
    </row>
    <row r="152" spans="1:8" ht="15" customHeight="1" x14ac:dyDescent="0.25">
      <c r="A152" s="96" t="s">
        <v>73</v>
      </c>
      <c r="B152" s="135" t="s">
        <v>9</v>
      </c>
      <c r="C152" s="136"/>
      <c r="D152" s="42">
        <v>200</v>
      </c>
      <c r="E152" s="42">
        <v>0.1</v>
      </c>
      <c r="F152" s="42">
        <v>0</v>
      </c>
      <c r="G152" s="42">
        <v>9.1</v>
      </c>
      <c r="H152" s="42">
        <v>35</v>
      </c>
    </row>
    <row r="153" spans="1:8" ht="31.5" customHeight="1" x14ac:dyDescent="0.25">
      <c r="A153" s="98" t="s">
        <v>75</v>
      </c>
      <c r="B153" s="137" t="s">
        <v>10</v>
      </c>
      <c r="C153" s="138"/>
      <c r="D153" s="69">
        <v>50</v>
      </c>
      <c r="E153" s="113">
        <v>4</v>
      </c>
      <c r="F153" s="113">
        <v>0.5</v>
      </c>
      <c r="G153" s="113">
        <v>27.5</v>
      </c>
      <c r="H153" s="113">
        <v>130</v>
      </c>
    </row>
    <row r="154" spans="1:8" x14ac:dyDescent="0.25">
      <c r="A154" s="41"/>
      <c r="B154" s="135" t="s">
        <v>74</v>
      </c>
      <c r="C154" s="136"/>
      <c r="D154" s="42">
        <v>200</v>
      </c>
      <c r="E154" s="42">
        <v>0</v>
      </c>
      <c r="F154" s="42">
        <v>0</v>
      </c>
      <c r="G154" s="42">
        <v>11.2</v>
      </c>
      <c r="H154" s="42">
        <v>45</v>
      </c>
    </row>
    <row r="155" spans="1:8" x14ac:dyDescent="0.25">
      <c r="A155" s="141" t="s">
        <v>59</v>
      </c>
      <c r="B155" s="142"/>
      <c r="C155" s="148"/>
      <c r="D155" s="80">
        <v>725</v>
      </c>
      <c r="E155" s="42">
        <f>SUM(E150:E154)</f>
        <v>24.55</v>
      </c>
      <c r="F155" s="42">
        <f>SUM(F150:F154)</f>
        <v>21.54</v>
      </c>
      <c r="G155" s="42">
        <f>SUM(G150:G154)</f>
        <v>96.27</v>
      </c>
      <c r="H155" s="56">
        <f>SUM(H150:H154)</f>
        <v>678</v>
      </c>
    </row>
    <row r="156" spans="1:8" ht="30.75" customHeight="1" x14ac:dyDescent="0.25">
      <c r="A156" s="132" t="s">
        <v>11</v>
      </c>
      <c r="B156" s="133"/>
      <c r="C156" s="133"/>
      <c r="D156" s="133"/>
      <c r="E156" s="133"/>
      <c r="F156" s="133"/>
      <c r="G156" s="133"/>
      <c r="H156" s="134"/>
    </row>
    <row r="157" spans="1:8" ht="15" customHeight="1" x14ac:dyDescent="0.25">
      <c r="A157" s="106" t="s">
        <v>123</v>
      </c>
      <c r="B157" s="135" t="s">
        <v>38</v>
      </c>
      <c r="C157" s="136"/>
      <c r="D157" s="42">
        <v>80</v>
      </c>
      <c r="E157" s="42">
        <v>1.9</v>
      </c>
      <c r="F157" s="42">
        <v>5.7</v>
      </c>
      <c r="G157" s="42">
        <v>7.3</v>
      </c>
      <c r="H157" s="42">
        <v>88</v>
      </c>
    </row>
    <row r="158" spans="1:8" ht="31.5" customHeight="1" x14ac:dyDescent="0.25">
      <c r="A158" s="106" t="s">
        <v>112</v>
      </c>
      <c r="B158" s="135" t="s">
        <v>31</v>
      </c>
      <c r="C158" s="136"/>
      <c r="D158" s="48" t="s">
        <v>20</v>
      </c>
      <c r="E158" s="42">
        <v>1.7</v>
      </c>
      <c r="F158" s="42">
        <v>5</v>
      </c>
      <c r="G158" s="42">
        <v>11.6</v>
      </c>
      <c r="H158" s="42">
        <v>97</v>
      </c>
    </row>
    <row r="159" spans="1:8" ht="15" customHeight="1" x14ac:dyDescent="0.25">
      <c r="A159" s="108" t="s">
        <v>121</v>
      </c>
      <c r="B159" s="146" t="s">
        <v>36</v>
      </c>
      <c r="C159" s="147"/>
      <c r="D159" s="43">
        <v>180</v>
      </c>
      <c r="E159" s="43">
        <v>15.21</v>
      </c>
      <c r="F159" s="43">
        <v>16.649999999999999</v>
      </c>
      <c r="G159" s="43">
        <v>37.28</v>
      </c>
      <c r="H159" s="65">
        <v>359.21</v>
      </c>
    </row>
    <row r="160" spans="1:8" ht="18.75" customHeight="1" x14ac:dyDescent="0.25">
      <c r="A160" s="109" t="s">
        <v>90</v>
      </c>
      <c r="B160" s="139" t="s">
        <v>21</v>
      </c>
      <c r="C160" s="140"/>
      <c r="D160" s="48">
        <v>200</v>
      </c>
      <c r="E160" s="44">
        <v>0.5</v>
      </c>
      <c r="F160" s="44">
        <v>0.1</v>
      </c>
      <c r="G160" s="44">
        <v>31.2</v>
      </c>
      <c r="H160" s="44">
        <v>121</v>
      </c>
    </row>
    <row r="161" spans="1:8" ht="30" customHeight="1" x14ac:dyDescent="0.25">
      <c r="A161" s="98" t="s">
        <v>83</v>
      </c>
      <c r="B161" s="156" t="s">
        <v>17</v>
      </c>
      <c r="C161" s="157"/>
      <c r="D161" s="61">
        <v>40</v>
      </c>
      <c r="E161" s="50">
        <v>3.2</v>
      </c>
      <c r="F161" s="50">
        <v>0.4</v>
      </c>
      <c r="G161" s="50">
        <v>18.399999999999999</v>
      </c>
      <c r="H161" s="50">
        <v>88</v>
      </c>
    </row>
    <row r="162" spans="1:8" ht="30" customHeight="1" x14ac:dyDescent="0.25">
      <c r="A162" s="98" t="s">
        <v>137</v>
      </c>
      <c r="B162" s="181" t="s">
        <v>10</v>
      </c>
      <c r="C162" s="182"/>
      <c r="D162" s="82">
        <v>40</v>
      </c>
      <c r="E162" s="53">
        <v>4</v>
      </c>
      <c r="F162" s="53">
        <v>0.5</v>
      </c>
      <c r="G162" s="50">
        <v>27.5</v>
      </c>
      <c r="H162" s="50">
        <v>130</v>
      </c>
    </row>
    <row r="163" spans="1:8" ht="71.25" customHeight="1" x14ac:dyDescent="0.25">
      <c r="A163" s="149" t="s">
        <v>62</v>
      </c>
      <c r="B163" s="150"/>
      <c r="C163" s="150"/>
      <c r="D163" s="83">
        <v>970</v>
      </c>
      <c r="E163" s="42">
        <f>SUM(E157:E162)</f>
        <v>26.51</v>
      </c>
      <c r="F163" s="42">
        <f>SUM(F157:F162)</f>
        <v>28.349999999999998</v>
      </c>
      <c r="G163" s="42">
        <f>SUM(G157:G162)</f>
        <v>133.28</v>
      </c>
      <c r="H163" s="56">
        <f>SUM(H157:H162)</f>
        <v>883.21</v>
      </c>
    </row>
    <row r="164" spans="1:8" ht="30.75" customHeight="1" x14ac:dyDescent="0.25">
      <c r="A164" s="36" t="s">
        <v>47</v>
      </c>
      <c r="B164" s="37"/>
      <c r="C164" s="143"/>
      <c r="D164" s="143"/>
      <c r="E164" s="121"/>
      <c r="F164" s="121"/>
      <c r="G164" s="121"/>
      <c r="H164" s="121"/>
    </row>
    <row r="165" spans="1:8" x14ac:dyDescent="0.25">
      <c r="A165" s="37" t="s">
        <v>34</v>
      </c>
      <c r="B165" s="37"/>
      <c r="C165" s="37"/>
      <c r="D165" s="122" t="s">
        <v>42</v>
      </c>
      <c r="E165" s="122"/>
      <c r="F165" s="38"/>
      <c r="G165" s="37"/>
      <c r="H165" s="37"/>
    </row>
    <row r="166" spans="1:8" ht="15" customHeight="1" x14ac:dyDescent="0.25">
      <c r="A166" s="123" t="s">
        <v>68</v>
      </c>
      <c r="B166" s="125" t="s">
        <v>69</v>
      </c>
      <c r="C166" s="126"/>
      <c r="D166" s="123" t="s">
        <v>1</v>
      </c>
      <c r="E166" s="129" t="s">
        <v>2</v>
      </c>
      <c r="F166" s="130"/>
      <c r="G166" s="131"/>
      <c r="H166" s="123" t="s">
        <v>3</v>
      </c>
    </row>
    <row r="167" spans="1:8" ht="29.25" customHeight="1" x14ac:dyDescent="0.25">
      <c r="A167" s="124"/>
      <c r="B167" s="127"/>
      <c r="C167" s="128"/>
      <c r="D167" s="124"/>
      <c r="E167" s="39" t="s">
        <v>4</v>
      </c>
      <c r="F167" s="39" t="s">
        <v>5</v>
      </c>
      <c r="G167" s="39" t="s">
        <v>6</v>
      </c>
      <c r="H167" s="124"/>
    </row>
    <row r="168" spans="1:8" x14ac:dyDescent="0.25">
      <c r="A168" s="40">
        <v>1</v>
      </c>
      <c r="B168" s="144">
        <v>2</v>
      </c>
      <c r="C168" s="145"/>
      <c r="D168" s="40">
        <v>3</v>
      </c>
      <c r="E168" s="40">
        <v>4</v>
      </c>
      <c r="F168" s="40">
        <v>5</v>
      </c>
      <c r="G168" s="40">
        <v>6</v>
      </c>
      <c r="H168" s="40">
        <v>7</v>
      </c>
    </row>
    <row r="169" spans="1:8" x14ac:dyDescent="0.25">
      <c r="A169" s="132" t="s">
        <v>7</v>
      </c>
      <c r="B169" s="133"/>
      <c r="C169" s="133"/>
      <c r="D169" s="133"/>
      <c r="E169" s="133"/>
      <c r="F169" s="133"/>
      <c r="G169" s="133"/>
      <c r="H169" s="134"/>
    </row>
    <row r="170" spans="1:8" ht="17.25" customHeight="1" x14ac:dyDescent="0.25">
      <c r="A170" s="98" t="s">
        <v>86</v>
      </c>
      <c r="B170" s="135" t="s">
        <v>139</v>
      </c>
      <c r="C170" s="136"/>
      <c r="D170" s="42" t="s">
        <v>109</v>
      </c>
      <c r="E170" s="68">
        <v>4.7699999999999996</v>
      </c>
      <c r="F170" s="42">
        <v>4.8600000000000003</v>
      </c>
      <c r="G170" s="68">
        <v>21.48</v>
      </c>
      <c r="H170" s="56">
        <v>149</v>
      </c>
    </row>
    <row r="171" spans="1:8" ht="21.75" customHeight="1" x14ac:dyDescent="0.25">
      <c r="A171" s="105" t="s">
        <v>100</v>
      </c>
      <c r="B171" s="139" t="s">
        <v>26</v>
      </c>
      <c r="C171" s="140"/>
      <c r="D171" s="62" t="s">
        <v>24</v>
      </c>
      <c r="E171" s="39">
        <v>11.3</v>
      </c>
      <c r="F171" s="39">
        <v>9.3000000000000007</v>
      </c>
      <c r="G171" s="39">
        <v>8.1999999999999993</v>
      </c>
      <c r="H171" s="63">
        <v>162</v>
      </c>
    </row>
    <row r="172" spans="1:8" ht="15" customHeight="1" x14ac:dyDescent="0.25">
      <c r="A172" s="106" t="s">
        <v>124</v>
      </c>
      <c r="B172" s="135" t="s">
        <v>39</v>
      </c>
      <c r="C172" s="136"/>
      <c r="D172" s="72">
        <v>200</v>
      </c>
      <c r="E172" s="64">
        <v>0.1</v>
      </c>
      <c r="F172" s="64">
        <v>0</v>
      </c>
      <c r="G172" s="72">
        <v>9.3000000000000007</v>
      </c>
      <c r="H172" s="72">
        <v>37</v>
      </c>
    </row>
    <row r="173" spans="1:8" ht="30.75" customHeight="1" x14ac:dyDescent="0.25">
      <c r="A173" s="98" t="s">
        <v>75</v>
      </c>
      <c r="B173" s="137" t="s">
        <v>10</v>
      </c>
      <c r="C173" s="138"/>
      <c r="D173" s="69">
        <v>50</v>
      </c>
      <c r="E173" s="69">
        <v>4</v>
      </c>
      <c r="F173" s="70">
        <v>0.5</v>
      </c>
      <c r="G173" s="70">
        <v>27.5</v>
      </c>
      <c r="H173" s="69">
        <v>130</v>
      </c>
    </row>
    <row r="174" spans="1:8" ht="30" x14ac:dyDescent="0.25">
      <c r="A174" s="103" t="s">
        <v>91</v>
      </c>
      <c r="B174" s="139" t="s">
        <v>22</v>
      </c>
      <c r="C174" s="140"/>
      <c r="D174" s="48">
        <v>100</v>
      </c>
      <c r="E174" s="42">
        <v>0.4</v>
      </c>
      <c r="F174" s="42">
        <v>0.4</v>
      </c>
      <c r="G174" s="42">
        <v>9.8000000000000007</v>
      </c>
      <c r="H174" s="42">
        <v>47</v>
      </c>
    </row>
    <row r="175" spans="1:8" x14ac:dyDescent="0.25">
      <c r="A175" s="141" t="s">
        <v>61</v>
      </c>
      <c r="B175" s="142"/>
      <c r="C175" s="142"/>
      <c r="D175" s="80">
        <v>615</v>
      </c>
      <c r="E175" s="71">
        <f>SUM(E170:E174)</f>
        <v>20.57</v>
      </c>
      <c r="F175" s="71">
        <f>SUM(F170:F174)</f>
        <v>15.06</v>
      </c>
      <c r="G175" s="71">
        <f>SUM(G170:G174)</f>
        <v>76.28</v>
      </c>
      <c r="H175" s="56">
        <f>SUM(H170:H174)</f>
        <v>525</v>
      </c>
    </row>
    <row r="176" spans="1:8" ht="31.5" customHeight="1" x14ac:dyDescent="0.25">
      <c r="A176" s="132" t="s">
        <v>11</v>
      </c>
      <c r="B176" s="133"/>
      <c r="C176" s="133"/>
      <c r="D176" s="133"/>
      <c r="E176" s="133"/>
      <c r="F176" s="133"/>
      <c r="G176" s="133"/>
      <c r="H176" s="134"/>
    </row>
    <row r="177" spans="1:8" ht="15" customHeight="1" x14ac:dyDescent="0.25">
      <c r="A177" s="102" t="s">
        <v>115</v>
      </c>
      <c r="B177" s="135" t="s">
        <v>116</v>
      </c>
      <c r="C177" s="136"/>
      <c r="D177" s="48">
        <v>80</v>
      </c>
      <c r="E177" s="42">
        <v>1.1000000000000001</v>
      </c>
      <c r="F177" s="42">
        <v>6.6</v>
      </c>
      <c r="G177" s="42">
        <v>5.3</v>
      </c>
      <c r="H177" s="42">
        <v>84</v>
      </c>
    </row>
    <row r="178" spans="1:8" ht="18.75" customHeight="1" x14ac:dyDescent="0.25">
      <c r="A178" s="109" t="s">
        <v>125</v>
      </c>
      <c r="B178" s="135" t="s">
        <v>19</v>
      </c>
      <c r="C178" s="136"/>
      <c r="D178" s="48" t="s">
        <v>20</v>
      </c>
      <c r="E178" s="42">
        <v>2.1</v>
      </c>
      <c r="F178" s="42">
        <v>5.2</v>
      </c>
      <c r="G178" s="42">
        <v>15.4</v>
      </c>
      <c r="H178" s="42">
        <v>119</v>
      </c>
    </row>
    <row r="179" spans="1:8" ht="15" customHeight="1" x14ac:dyDescent="0.25">
      <c r="A179" s="107" t="s">
        <v>119</v>
      </c>
      <c r="B179" s="146" t="s">
        <v>29</v>
      </c>
      <c r="C179" s="147"/>
      <c r="D179" s="65">
        <v>180</v>
      </c>
      <c r="E179" s="43">
        <v>11.56</v>
      </c>
      <c r="F179" s="43">
        <v>14.11</v>
      </c>
      <c r="G179" s="43">
        <v>21.08</v>
      </c>
      <c r="H179" s="65">
        <v>257.88</v>
      </c>
    </row>
    <row r="180" spans="1:8" ht="15" customHeight="1" x14ac:dyDescent="0.25">
      <c r="A180" s="109" t="s">
        <v>106</v>
      </c>
      <c r="B180" s="135" t="s">
        <v>40</v>
      </c>
      <c r="C180" s="136"/>
      <c r="D180" s="48">
        <v>200</v>
      </c>
      <c r="E180" s="42">
        <v>1.3</v>
      </c>
      <c r="F180" s="42">
        <v>0.1</v>
      </c>
      <c r="G180" s="42">
        <v>32.4</v>
      </c>
      <c r="H180" s="42">
        <v>130</v>
      </c>
    </row>
    <row r="181" spans="1:8" ht="31.5" customHeight="1" x14ac:dyDescent="0.25">
      <c r="A181" s="98" t="s">
        <v>83</v>
      </c>
      <c r="B181" s="156" t="s">
        <v>17</v>
      </c>
      <c r="C181" s="157"/>
      <c r="D181" s="61">
        <v>40</v>
      </c>
      <c r="E181" s="50">
        <v>3.2</v>
      </c>
      <c r="F181" s="50">
        <v>0.4</v>
      </c>
      <c r="G181" s="50">
        <v>18.399999999999999</v>
      </c>
      <c r="H181" s="50">
        <v>88</v>
      </c>
    </row>
    <row r="182" spans="1:8" ht="31.5" customHeight="1" x14ac:dyDescent="0.25">
      <c r="A182" s="98" t="s">
        <v>137</v>
      </c>
      <c r="B182" s="181" t="s">
        <v>10</v>
      </c>
      <c r="C182" s="182"/>
      <c r="D182" s="82">
        <v>40</v>
      </c>
      <c r="E182" s="53">
        <v>4</v>
      </c>
      <c r="F182" s="53">
        <v>0.5</v>
      </c>
      <c r="G182" s="50">
        <v>27.5</v>
      </c>
      <c r="H182" s="50">
        <v>130</v>
      </c>
    </row>
    <row r="183" spans="1:8" ht="81" customHeight="1" x14ac:dyDescent="0.25">
      <c r="A183" s="149" t="s">
        <v>60</v>
      </c>
      <c r="B183" s="150"/>
      <c r="C183" s="150"/>
      <c r="D183" s="83">
        <v>800</v>
      </c>
      <c r="E183" s="42">
        <f>SUM(E177:E182)</f>
        <v>23.26</v>
      </c>
      <c r="F183" s="42">
        <f>SUM(F177:F182)</f>
        <v>26.91</v>
      </c>
      <c r="G183" s="42">
        <f>SUM(G177:G182)</f>
        <v>120.08000000000001</v>
      </c>
      <c r="H183" s="56">
        <f>SUM(H177:H182)</f>
        <v>808.88</v>
      </c>
    </row>
    <row r="184" spans="1:8" ht="29.25" customHeight="1" x14ac:dyDescent="0.25">
      <c r="A184" s="36" t="s">
        <v>46</v>
      </c>
      <c r="B184" s="37"/>
      <c r="C184" s="143"/>
      <c r="D184" s="143"/>
      <c r="E184" s="121"/>
      <c r="F184" s="121"/>
      <c r="G184" s="121"/>
      <c r="H184" s="121"/>
    </row>
    <row r="185" spans="1:8" x14ac:dyDescent="0.25">
      <c r="A185" s="37" t="s">
        <v>34</v>
      </c>
      <c r="B185" s="37"/>
      <c r="C185" s="37"/>
      <c r="D185" s="122" t="s">
        <v>42</v>
      </c>
      <c r="E185" s="122"/>
      <c r="F185" s="38"/>
      <c r="G185" s="37"/>
      <c r="H185" s="37"/>
    </row>
    <row r="186" spans="1:8" ht="15" customHeight="1" x14ac:dyDescent="0.25">
      <c r="A186" s="123" t="s">
        <v>68</v>
      </c>
      <c r="B186" s="125" t="s">
        <v>69</v>
      </c>
      <c r="C186" s="126"/>
      <c r="D186" s="123" t="s">
        <v>1</v>
      </c>
      <c r="E186" s="129" t="s">
        <v>2</v>
      </c>
      <c r="F186" s="130"/>
      <c r="G186" s="131"/>
      <c r="H186" s="123" t="s">
        <v>3</v>
      </c>
    </row>
    <row r="187" spans="1:8" ht="26.25" customHeight="1" x14ac:dyDescent="0.25">
      <c r="A187" s="124"/>
      <c r="B187" s="127"/>
      <c r="C187" s="128"/>
      <c r="D187" s="124"/>
      <c r="E187" s="39" t="s">
        <v>4</v>
      </c>
      <c r="F187" s="39" t="s">
        <v>5</v>
      </c>
      <c r="G187" s="39" t="s">
        <v>6</v>
      </c>
      <c r="H187" s="124"/>
    </row>
    <row r="188" spans="1:8" x14ac:dyDescent="0.25">
      <c r="A188" s="40">
        <v>1</v>
      </c>
      <c r="B188" s="144">
        <v>2</v>
      </c>
      <c r="C188" s="145"/>
      <c r="D188" s="40">
        <v>3</v>
      </c>
      <c r="E188" s="40">
        <v>4</v>
      </c>
      <c r="F188" s="40">
        <v>5</v>
      </c>
      <c r="G188" s="40">
        <v>6</v>
      </c>
      <c r="H188" s="40">
        <v>7</v>
      </c>
    </row>
    <row r="189" spans="1:8" x14ac:dyDescent="0.25">
      <c r="A189" s="132" t="s">
        <v>7</v>
      </c>
      <c r="B189" s="133"/>
      <c r="C189" s="133"/>
      <c r="D189" s="133"/>
      <c r="E189" s="133"/>
      <c r="F189" s="133"/>
      <c r="G189" s="133"/>
      <c r="H189" s="134"/>
    </row>
    <row r="190" spans="1:8" ht="15" customHeight="1" x14ac:dyDescent="0.25">
      <c r="A190" s="101" t="s">
        <v>85</v>
      </c>
      <c r="B190" s="135" t="s">
        <v>18</v>
      </c>
      <c r="C190" s="136"/>
      <c r="D190" s="48">
        <v>10</v>
      </c>
      <c r="E190" s="42">
        <v>2.63</v>
      </c>
      <c r="F190" s="42">
        <v>2.63</v>
      </c>
      <c r="G190" s="48"/>
      <c r="H190" s="42">
        <v>35</v>
      </c>
    </row>
    <row r="191" spans="1:8" ht="18" customHeight="1" x14ac:dyDescent="0.25">
      <c r="A191" s="106" t="s">
        <v>101</v>
      </c>
      <c r="B191" s="135" t="s">
        <v>102</v>
      </c>
      <c r="C191" s="136"/>
      <c r="D191" s="41" t="s">
        <v>25</v>
      </c>
      <c r="E191" s="41">
        <v>7.2</v>
      </c>
      <c r="F191" s="64">
        <v>7.2</v>
      </c>
      <c r="G191" s="64">
        <v>36.799999999999997</v>
      </c>
      <c r="H191" s="64">
        <v>242</v>
      </c>
    </row>
    <row r="192" spans="1:8" ht="31.5" customHeight="1" x14ac:dyDescent="0.25">
      <c r="A192" s="96" t="s">
        <v>90</v>
      </c>
      <c r="B192" s="135" t="s">
        <v>16</v>
      </c>
      <c r="C192" s="136"/>
      <c r="D192" s="48">
        <v>200</v>
      </c>
      <c r="E192" s="42">
        <v>0</v>
      </c>
      <c r="F192" s="42">
        <v>0</v>
      </c>
      <c r="G192" s="42">
        <v>20</v>
      </c>
      <c r="H192" s="42">
        <v>76</v>
      </c>
    </row>
    <row r="193" spans="1:14" ht="31.5" customHeight="1" x14ac:dyDescent="0.25">
      <c r="A193" s="98" t="s">
        <v>75</v>
      </c>
      <c r="B193" s="137" t="s">
        <v>10</v>
      </c>
      <c r="C193" s="138"/>
      <c r="D193" s="69">
        <v>50</v>
      </c>
      <c r="E193" s="69">
        <v>4</v>
      </c>
      <c r="F193" s="70">
        <v>0.5</v>
      </c>
      <c r="G193" s="70">
        <v>27.5</v>
      </c>
      <c r="H193" s="69">
        <v>130</v>
      </c>
    </row>
    <row r="194" spans="1:14" ht="15" customHeight="1" x14ac:dyDescent="0.25">
      <c r="A194" s="115"/>
      <c r="B194" s="135" t="s">
        <v>114</v>
      </c>
      <c r="C194" s="136"/>
      <c r="D194" s="56">
        <v>100</v>
      </c>
      <c r="E194" s="48">
        <v>3.2</v>
      </c>
      <c r="F194" s="42">
        <v>3.2</v>
      </c>
      <c r="G194" s="42">
        <v>9.1999999999999993</v>
      </c>
      <c r="H194" s="42">
        <v>80</v>
      </c>
    </row>
    <row r="195" spans="1:14" x14ac:dyDescent="0.25">
      <c r="A195" s="141" t="s">
        <v>59</v>
      </c>
      <c r="B195" s="142"/>
      <c r="C195" s="142"/>
      <c r="D195" s="80">
        <v>545</v>
      </c>
      <c r="E195" s="71">
        <f>SUM(E190:E194)</f>
        <v>17.03</v>
      </c>
      <c r="F195" s="71">
        <f>SUM(F190:F194)</f>
        <v>13.530000000000001</v>
      </c>
      <c r="G195" s="71">
        <f>SUM(G191:G194)</f>
        <v>93.5</v>
      </c>
      <c r="H195" s="56">
        <f>SUM(H190:H194)</f>
        <v>563</v>
      </c>
    </row>
    <row r="196" spans="1:14" ht="34.5" customHeight="1" x14ac:dyDescent="0.25">
      <c r="A196" s="132" t="s">
        <v>11</v>
      </c>
      <c r="B196" s="133"/>
      <c r="C196" s="133"/>
      <c r="D196" s="133"/>
      <c r="E196" s="133"/>
      <c r="F196" s="133"/>
      <c r="G196" s="133"/>
      <c r="H196" s="134"/>
    </row>
    <row r="197" spans="1:14" ht="15" customHeight="1" x14ac:dyDescent="0.25">
      <c r="A197" s="96" t="s">
        <v>103</v>
      </c>
      <c r="B197" s="135" t="s">
        <v>27</v>
      </c>
      <c r="C197" s="136"/>
      <c r="D197" s="56">
        <v>80</v>
      </c>
      <c r="E197" s="42">
        <v>0.8</v>
      </c>
      <c r="F197" s="42">
        <v>3.6</v>
      </c>
      <c r="G197" s="42">
        <v>11.6</v>
      </c>
      <c r="H197" s="42">
        <v>80</v>
      </c>
    </row>
    <row r="198" spans="1:14" ht="15" customHeight="1" x14ac:dyDescent="0.25">
      <c r="A198" s="97" t="s">
        <v>94</v>
      </c>
      <c r="B198" s="135" t="s">
        <v>23</v>
      </c>
      <c r="C198" s="136"/>
      <c r="D198" s="42">
        <v>250</v>
      </c>
      <c r="E198" s="42">
        <v>1.8</v>
      </c>
      <c r="F198" s="42">
        <v>4.2</v>
      </c>
      <c r="G198" s="42">
        <v>10.7</v>
      </c>
      <c r="H198" s="42">
        <v>88</v>
      </c>
    </row>
    <row r="199" spans="1:14" ht="15" customHeight="1" x14ac:dyDescent="0.25">
      <c r="A199" s="96" t="s">
        <v>95</v>
      </c>
      <c r="B199" s="135" t="s">
        <v>96</v>
      </c>
      <c r="C199" s="136"/>
      <c r="D199" s="42" t="s">
        <v>24</v>
      </c>
      <c r="E199" s="42">
        <v>16.2</v>
      </c>
      <c r="F199" s="42">
        <v>14.5</v>
      </c>
      <c r="G199" s="42">
        <v>13.9</v>
      </c>
      <c r="H199" s="42">
        <v>252</v>
      </c>
    </row>
    <row r="200" spans="1:14" ht="15" customHeight="1" x14ac:dyDescent="0.25">
      <c r="A200" s="96" t="s">
        <v>117</v>
      </c>
      <c r="B200" s="135" t="s">
        <v>32</v>
      </c>
      <c r="C200" s="136"/>
      <c r="D200" s="48" t="s">
        <v>33</v>
      </c>
      <c r="E200" s="42">
        <v>3.5</v>
      </c>
      <c r="F200" s="42">
        <v>3.9</v>
      </c>
      <c r="G200" s="42">
        <v>26.5</v>
      </c>
      <c r="H200" s="42">
        <v>159</v>
      </c>
    </row>
    <row r="201" spans="1:14" ht="15" customHeight="1" x14ac:dyDescent="0.25">
      <c r="A201" s="96" t="s">
        <v>73</v>
      </c>
      <c r="B201" s="135" t="s">
        <v>9</v>
      </c>
      <c r="C201" s="136"/>
      <c r="D201" s="42">
        <v>200</v>
      </c>
      <c r="E201" s="44">
        <v>0.1</v>
      </c>
      <c r="F201" s="44">
        <v>0</v>
      </c>
      <c r="G201" s="44">
        <v>9.1</v>
      </c>
      <c r="H201" s="44">
        <v>35</v>
      </c>
    </row>
    <row r="202" spans="1:14" ht="33" customHeight="1" x14ac:dyDescent="0.25">
      <c r="A202" s="98" t="s">
        <v>83</v>
      </c>
      <c r="B202" s="156" t="s">
        <v>17</v>
      </c>
      <c r="C202" s="157"/>
      <c r="D202" s="51">
        <v>40</v>
      </c>
      <c r="E202" s="46">
        <v>3.2</v>
      </c>
      <c r="F202" s="46">
        <v>0.4</v>
      </c>
      <c r="G202" s="46">
        <v>18.399999999999999</v>
      </c>
      <c r="H202" s="46">
        <v>88</v>
      </c>
    </row>
    <row r="203" spans="1:14" ht="30" customHeight="1" x14ac:dyDescent="0.25">
      <c r="A203" s="98" t="s">
        <v>137</v>
      </c>
      <c r="B203" s="181" t="s">
        <v>10</v>
      </c>
      <c r="C203" s="182"/>
      <c r="D203" s="81">
        <v>40</v>
      </c>
      <c r="E203" s="100">
        <v>4</v>
      </c>
      <c r="F203" s="100">
        <v>0.5</v>
      </c>
      <c r="G203" s="46">
        <v>27.5</v>
      </c>
      <c r="H203" s="46">
        <v>130</v>
      </c>
    </row>
    <row r="204" spans="1:14" ht="26.25" customHeight="1" x14ac:dyDescent="0.25">
      <c r="A204" s="149" t="s">
        <v>63</v>
      </c>
      <c r="B204" s="150"/>
      <c r="C204" s="150"/>
      <c r="D204" s="83">
        <v>904</v>
      </c>
      <c r="E204" s="42">
        <f>SUM(E197:E203)</f>
        <v>29.6</v>
      </c>
      <c r="F204" s="42">
        <f>SUM(F197:F203)</f>
        <v>27.099999999999998</v>
      </c>
      <c r="G204" s="42">
        <f>SUM(G197:G203)</f>
        <v>117.69999999999999</v>
      </c>
      <c r="H204" s="42">
        <f>SUM(H197:H203)</f>
        <v>832</v>
      </c>
    </row>
    <row r="205" spans="1:14" x14ac:dyDescent="0.25">
      <c r="A205" s="73"/>
      <c r="B205" s="73"/>
      <c r="C205" s="73"/>
      <c r="D205" s="73"/>
      <c r="E205" s="73"/>
      <c r="F205" s="73"/>
      <c r="G205" s="73"/>
      <c r="H205" s="73"/>
    </row>
    <row r="207" spans="1:14" ht="15.75" x14ac:dyDescent="0.25">
      <c r="C207" s="34"/>
      <c r="D207" s="34"/>
      <c r="E207" s="34"/>
      <c r="F207" s="34"/>
      <c r="G207" s="34"/>
      <c r="H207" s="34"/>
      <c r="I207" s="34"/>
      <c r="J207" s="8"/>
      <c r="K207" s="10"/>
      <c r="L207" s="10"/>
      <c r="M207" s="10"/>
      <c r="N207" s="10"/>
    </row>
    <row r="208" spans="1:14" ht="15.75" x14ac:dyDescent="0.25">
      <c r="C208" s="34"/>
      <c r="D208" s="35" t="s">
        <v>140</v>
      </c>
      <c r="E208" s="35"/>
      <c r="F208" s="35"/>
      <c r="G208" s="35"/>
      <c r="H208" s="35"/>
      <c r="I208" s="35"/>
      <c r="J208" s="8"/>
      <c r="K208" s="10"/>
      <c r="L208" s="10"/>
      <c r="M208" s="10"/>
      <c r="N208" s="10"/>
    </row>
    <row r="209" spans="3:14" ht="15.75" x14ac:dyDescent="0.25">
      <c r="C209" s="34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3:14" ht="15.75" x14ac:dyDescent="0.25">
      <c r="C210" s="34"/>
      <c r="D210" s="35"/>
      <c r="E210" s="35"/>
      <c r="F210" s="35"/>
      <c r="G210" s="35"/>
      <c r="H210" s="35"/>
      <c r="I210" s="35"/>
      <c r="J210" s="8"/>
      <c r="K210" s="8"/>
      <c r="L210" s="8"/>
      <c r="M210" s="8"/>
      <c r="N210" s="8"/>
    </row>
    <row r="211" spans="3:14" ht="15.75" x14ac:dyDescent="0.25">
      <c r="C211" s="34"/>
      <c r="D211" s="34"/>
      <c r="E211" s="34"/>
      <c r="F211" s="34"/>
      <c r="G211" s="34"/>
      <c r="H211" s="34"/>
      <c r="I211" s="34"/>
      <c r="J211" s="8"/>
      <c r="K211" s="8"/>
      <c r="L211" s="8"/>
      <c r="M211" s="8"/>
      <c r="N211" s="8"/>
    </row>
    <row r="212" spans="3:14" ht="15.75" x14ac:dyDescent="0.25">
      <c r="C212" s="34"/>
      <c r="D212" s="35" t="s">
        <v>141</v>
      </c>
      <c r="E212" s="35"/>
      <c r="F212" s="35"/>
      <c r="G212" s="35"/>
      <c r="H212" s="35"/>
      <c r="I212" s="35"/>
      <c r="J212" s="8"/>
      <c r="K212" s="8"/>
      <c r="L212" s="8"/>
      <c r="M212" s="8"/>
      <c r="N212" s="8"/>
    </row>
    <row r="213" spans="3:14" ht="23.25" customHeight="1" x14ac:dyDescent="0.25">
      <c r="C213" s="34"/>
      <c r="D213" s="35" t="s">
        <v>142</v>
      </c>
      <c r="E213" s="35"/>
      <c r="F213" s="35"/>
      <c r="G213" s="35"/>
      <c r="H213" s="35"/>
      <c r="I213" s="35"/>
      <c r="J213" s="8"/>
      <c r="K213" s="8"/>
      <c r="L213" s="8"/>
      <c r="M213" s="8"/>
      <c r="N213" s="8"/>
    </row>
    <row r="214" spans="3:14" ht="15.75" x14ac:dyDescent="0.25"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</sheetData>
  <mergeCells count="242">
    <mergeCell ref="B188:C188"/>
    <mergeCell ref="A189:H189"/>
    <mergeCell ref="B190:C190"/>
    <mergeCell ref="B191:C191"/>
    <mergeCell ref="B192:C192"/>
    <mergeCell ref="B193:C193"/>
    <mergeCell ref="E184:H184"/>
    <mergeCell ref="D185:E185"/>
    <mergeCell ref="A186:A187"/>
    <mergeCell ref="B186:C187"/>
    <mergeCell ref="D186:D187"/>
    <mergeCell ref="E186:G186"/>
    <mergeCell ref="H186:H187"/>
    <mergeCell ref="B200:C200"/>
    <mergeCell ref="B201:C201"/>
    <mergeCell ref="B202:C202"/>
    <mergeCell ref="B203:C203"/>
    <mergeCell ref="B194:C194"/>
    <mergeCell ref="A196:H196"/>
    <mergeCell ref="B197:C197"/>
    <mergeCell ref="B198:C198"/>
    <mergeCell ref="B199:C199"/>
    <mergeCell ref="A195:C195"/>
    <mergeCell ref="B180:C180"/>
    <mergeCell ref="B181:C181"/>
    <mergeCell ref="B182:C182"/>
    <mergeCell ref="C184:D184"/>
    <mergeCell ref="A183:C183"/>
    <mergeCell ref="K110:L110"/>
    <mergeCell ref="K111:L111"/>
    <mergeCell ref="B174:C174"/>
    <mergeCell ref="A176:H176"/>
    <mergeCell ref="B177:C177"/>
    <mergeCell ref="B178:C178"/>
    <mergeCell ref="B179:C179"/>
    <mergeCell ref="B168:C168"/>
    <mergeCell ref="A169:H169"/>
    <mergeCell ref="B170:C170"/>
    <mergeCell ref="B171:C171"/>
    <mergeCell ref="B172:C172"/>
    <mergeCell ref="B173:C173"/>
    <mergeCell ref="A175:C175"/>
    <mergeCell ref="E164:H164"/>
    <mergeCell ref="D165:E165"/>
    <mergeCell ref="A166:A167"/>
    <mergeCell ref="B166:C167"/>
    <mergeCell ref="D166:D167"/>
    <mergeCell ref="E166:G166"/>
    <mergeCell ref="H166:H167"/>
    <mergeCell ref="B160:C160"/>
    <mergeCell ref="B161:C161"/>
    <mergeCell ref="B162:C162"/>
    <mergeCell ref="C164:D164"/>
    <mergeCell ref="A163:C163"/>
    <mergeCell ref="B154:C154"/>
    <mergeCell ref="A156:H156"/>
    <mergeCell ref="B157:C157"/>
    <mergeCell ref="B158:C158"/>
    <mergeCell ref="B159:C159"/>
    <mergeCell ref="B148:C148"/>
    <mergeCell ref="A149:H149"/>
    <mergeCell ref="B150:C150"/>
    <mergeCell ref="B151:C151"/>
    <mergeCell ref="B152:C152"/>
    <mergeCell ref="B153:C153"/>
    <mergeCell ref="A155:C155"/>
    <mergeCell ref="E144:H144"/>
    <mergeCell ref="D145:E145"/>
    <mergeCell ref="A146:A147"/>
    <mergeCell ref="B146:C147"/>
    <mergeCell ref="D146:D147"/>
    <mergeCell ref="E146:G146"/>
    <mergeCell ref="H146:H147"/>
    <mergeCell ref="B140:C140"/>
    <mergeCell ref="B141:C141"/>
    <mergeCell ref="B142:C142"/>
    <mergeCell ref="C144:D144"/>
    <mergeCell ref="A143:C143"/>
    <mergeCell ref="B134:C134"/>
    <mergeCell ref="A136:H136"/>
    <mergeCell ref="B137:C137"/>
    <mergeCell ref="B138:C138"/>
    <mergeCell ref="B139:C139"/>
    <mergeCell ref="B128:C128"/>
    <mergeCell ref="A129:H129"/>
    <mergeCell ref="B130:C130"/>
    <mergeCell ref="B131:C131"/>
    <mergeCell ref="B132:C132"/>
    <mergeCell ref="B133:C133"/>
    <mergeCell ref="A135:C135"/>
    <mergeCell ref="E124:H124"/>
    <mergeCell ref="D125:E125"/>
    <mergeCell ref="A126:A127"/>
    <mergeCell ref="B126:C127"/>
    <mergeCell ref="D126:D127"/>
    <mergeCell ref="E126:G126"/>
    <mergeCell ref="H126:H127"/>
    <mergeCell ref="B120:C120"/>
    <mergeCell ref="B121:C121"/>
    <mergeCell ref="B122:C122"/>
    <mergeCell ref="C124:D124"/>
    <mergeCell ref="A123:C123"/>
    <mergeCell ref="B114:C114"/>
    <mergeCell ref="A116:H116"/>
    <mergeCell ref="B117:C117"/>
    <mergeCell ref="B118:C118"/>
    <mergeCell ref="B119:C119"/>
    <mergeCell ref="B108:C108"/>
    <mergeCell ref="A109:H109"/>
    <mergeCell ref="B110:C110"/>
    <mergeCell ref="B111:C111"/>
    <mergeCell ref="B112:C112"/>
    <mergeCell ref="B113:C113"/>
    <mergeCell ref="A115:C115"/>
    <mergeCell ref="C104:D104"/>
    <mergeCell ref="E104:H104"/>
    <mergeCell ref="D105:E105"/>
    <mergeCell ref="A106:A107"/>
    <mergeCell ref="B106:C107"/>
    <mergeCell ref="D106:D107"/>
    <mergeCell ref="E106:G106"/>
    <mergeCell ref="H106:H107"/>
    <mergeCell ref="B100:C100"/>
    <mergeCell ref="B101:C101"/>
    <mergeCell ref="B102:C102"/>
    <mergeCell ref="A103:C103"/>
    <mergeCell ref="B94:C94"/>
    <mergeCell ref="A96:H96"/>
    <mergeCell ref="B97:C97"/>
    <mergeCell ref="B98:C98"/>
    <mergeCell ref="B99:C99"/>
    <mergeCell ref="B88:C88"/>
    <mergeCell ref="A89:H89"/>
    <mergeCell ref="B90:C90"/>
    <mergeCell ref="B91:C91"/>
    <mergeCell ref="B92:C92"/>
    <mergeCell ref="B93:C93"/>
    <mergeCell ref="A95:C95"/>
    <mergeCell ref="E84:H84"/>
    <mergeCell ref="D85:E85"/>
    <mergeCell ref="A86:A87"/>
    <mergeCell ref="B86:C87"/>
    <mergeCell ref="D86:D87"/>
    <mergeCell ref="E86:G86"/>
    <mergeCell ref="H86:H87"/>
    <mergeCell ref="B80:C80"/>
    <mergeCell ref="B81:C81"/>
    <mergeCell ref="B82:C82"/>
    <mergeCell ref="C84:D84"/>
    <mergeCell ref="A83:C83"/>
    <mergeCell ref="B74:C74"/>
    <mergeCell ref="A76:H76"/>
    <mergeCell ref="B77:C77"/>
    <mergeCell ref="B78:C78"/>
    <mergeCell ref="B79:C79"/>
    <mergeCell ref="B68:C68"/>
    <mergeCell ref="A69:H69"/>
    <mergeCell ref="B70:C70"/>
    <mergeCell ref="B71:C71"/>
    <mergeCell ref="B72:C72"/>
    <mergeCell ref="B73:C73"/>
    <mergeCell ref="A75:C75"/>
    <mergeCell ref="E64:H64"/>
    <mergeCell ref="D65:E65"/>
    <mergeCell ref="A66:A67"/>
    <mergeCell ref="B66:C67"/>
    <mergeCell ref="D66:D67"/>
    <mergeCell ref="E66:G66"/>
    <mergeCell ref="H66:H67"/>
    <mergeCell ref="B60:C60"/>
    <mergeCell ref="B61:C61"/>
    <mergeCell ref="B62:C62"/>
    <mergeCell ref="C64:D64"/>
    <mergeCell ref="A63:C63"/>
    <mergeCell ref="B54:C54"/>
    <mergeCell ref="A56:H56"/>
    <mergeCell ref="B57:C57"/>
    <mergeCell ref="B58:C58"/>
    <mergeCell ref="B59:C59"/>
    <mergeCell ref="B51:C51"/>
    <mergeCell ref="B52:C52"/>
    <mergeCell ref="B53:C53"/>
    <mergeCell ref="A55:C55"/>
    <mergeCell ref="C44:D44"/>
    <mergeCell ref="E44:H44"/>
    <mergeCell ref="D45:E45"/>
    <mergeCell ref="A46:A47"/>
    <mergeCell ref="B46:C47"/>
    <mergeCell ref="D46:D47"/>
    <mergeCell ref="E46:G46"/>
    <mergeCell ref="H46:H47"/>
    <mergeCell ref="A43:C43"/>
    <mergeCell ref="B33:C33"/>
    <mergeCell ref="A35:H35"/>
    <mergeCell ref="B36:C36"/>
    <mergeCell ref="B37:C37"/>
    <mergeCell ref="B38:C38"/>
    <mergeCell ref="B48:C48"/>
    <mergeCell ref="A49:H49"/>
    <mergeCell ref="B50:C50"/>
    <mergeCell ref="A24:A25"/>
    <mergeCell ref="B24:C25"/>
    <mergeCell ref="D24:D25"/>
    <mergeCell ref="E24:G24"/>
    <mergeCell ref="B39:C39"/>
    <mergeCell ref="B40:C40"/>
    <mergeCell ref="B41:C41"/>
    <mergeCell ref="B29:C29"/>
    <mergeCell ref="B42:C42"/>
    <mergeCell ref="A204:C204"/>
    <mergeCell ref="D3:E3"/>
    <mergeCell ref="A4:A5"/>
    <mergeCell ref="B4:C5"/>
    <mergeCell ref="D4:D5"/>
    <mergeCell ref="E4:G4"/>
    <mergeCell ref="H4:H5"/>
    <mergeCell ref="A13:C13"/>
    <mergeCell ref="B12:C12"/>
    <mergeCell ref="A14:H14"/>
    <mergeCell ref="B15:C15"/>
    <mergeCell ref="B16:C16"/>
    <mergeCell ref="B17:C17"/>
    <mergeCell ref="B6:C6"/>
    <mergeCell ref="A7:H7"/>
    <mergeCell ref="B8:C8"/>
    <mergeCell ref="B26:C26"/>
    <mergeCell ref="A27:H27"/>
    <mergeCell ref="B28:C28"/>
    <mergeCell ref="B30:C30"/>
    <mergeCell ref="B31:C31"/>
    <mergeCell ref="B9:C9"/>
    <mergeCell ref="B32:C32"/>
    <mergeCell ref="A34:C34"/>
    <mergeCell ref="B10:C10"/>
    <mergeCell ref="B11:C11"/>
    <mergeCell ref="E22:H22"/>
    <mergeCell ref="D23:E23"/>
    <mergeCell ref="B18:C18"/>
    <mergeCell ref="B19:C19"/>
    <mergeCell ref="B20:C20"/>
    <mergeCell ref="C22:D22"/>
    <mergeCell ref="A21:C2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topLeftCell="A94" zoomScaleNormal="100" workbookViewId="0">
      <selection activeCell="I6" sqref="I6"/>
    </sheetView>
  </sheetViews>
  <sheetFormatPr defaultRowHeight="15" x14ac:dyDescent="0.25"/>
  <cols>
    <col min="1" max="1" width="37.5703125" customWidth="1"/>
    <col min="3" max="3" width="21.42578125" customWidth="1"/>
    <col min="4" max="4" width="8.5703125" customWidth="1"/>
    <col min="7" max="7" width="8.28515625" customWidth="1"/>
    <col min="8" max="8" width="20.5703125" customWidth="1"/>
  </cols>
  <sheetData>
    <row r="1" spans="1:8" ht="3.75" customHeight="1" x14ac:dyDescent="0.25"/>
    <row r="2" spans="1:8" ht="15" customHeight="1" x14ac:dyDescent="0.25">
      <c r="A2" s="36" t="s">
        <v>127</v>
      </c>
    </row>
    <row r="3" spans="1:8" x14ac:dyDescent="0.25">
      <c r="A3" s="37" t="s">
        <v>0</v>
      </c>
      <c r="B3" s="37"/>
      <c r="C3" s="37"/>
      <c r="D3" s="104" t="s">
        <v>67</v>
      </c>
      <c r="E3" s="104"/>
      <c r="F3" s="38"/>
      <c r="G3" s="37"/>
      <c r="H3" s="37"/>
    </row>
    <row r="4" spans="1:8" ht="15" customHeight="1" x14ac:dyDescent="0.25">
      <c r="A4" s="123" t="s">
        <v>68</v>
      </c>
      <c r="B4" s="125" t="s">
        <v>69</v>
      </c>
      <c r="C4" s="126"/>
      <c r="D4" s="123" t="s">
        <v>1</v>
      </c>
      <c r="E4" s="129" t="s">
        <v>2</v>
      </c>
      <c r="F4" s="130"/>
      <c r="G4" s="131"/>
      <c r="H4" s="123" t="s">
        <v>3</v>
      </c>
    </row>
    <row r="5" spans="1:8" ht="15" customHeight="1" x14ac:dyDescent="0.25">
      <c r="A5" s="124"/>
      <c r="B5" s="127"/>
      <c r="C5" s="128"/>
      <c r="D5" s="124"/>
      <c r="E5" s="39" t="s">
        <v>4</v>
      </c>
      <c r="F5" s="39" t="s">
        <v>5</v>
      </c>
      <c r="G5" s="39" t="s">
        <v>6</v>
      </c>
      <c r="H5" s="124"/>
    </row>
    <row r="6" spans="1:8" x14ac:dyDescent="0.25">
      <c r="A6" s="40">
        <v>1</v>
      </c>
      <c r="B6" s="144">
        <v>2</v>
      </c>
      <c r="C6" s="145"/>
      <c r="D6" s="40">
        <v>3</v>
      </c>
      <c r="E6" s="40">
        <v>4</v>
      </c>
      <c r="F6" s="40">
        <v>5</v>
      </c>
      <c r="G6" s="40">
        <v>6</v>
      </c>
      <c r="H6" s="40">
        <v>7</v>
      </c>
    </row>
    <row r="7" spans="1:8" x14ac:dyDescent="0.25">
      <c r="A7" s="132" t="s">
        <v>7</v>
      </c>
      <c r="B7" s="133"/>
      <c r="C7" s="133"/>
      <c r="D7" s="133"/>
      <c r="E7" s="133"/>
      <c r="F7" s="133"/>
      <c r="G7" s="133"/>
      <c r="H7" s="134"/>
    </row>
    <row r="8" spans="1:8" ht="15" customHeight="1" x14ac:dyDescent="0.25">
      <c r="A8" s="119" t="s">
        <v>70</v>
      </c>
      <c r="B8" s="154" t="s">
        <v>71</v>
      </c>
      <c r="C8" s="155"/>
      <c r="D8" s="3" t="s">
        <v>64</v>
      </c>
      <c r="E8" s="3">
        <v>19.100000000000001</v>
      </c>
      <c r="F8" s="3">
        <v>1.8</v>
      </c>
      <c r="G8" s="3">
        <v>9.4</v>
      </c>
      <c r="H8" s="3">
        <v>130</v>
      </c>
    </row>
    <row r="9" spans="1:8" ht="15" customHeight="1" x14ac:dyDescent="0.25">
      <c r="A9" s="92" t="s">
        <v>72</v>
      </c>
      <c r="B9" s="146" t="s">
        <v>8</v>
      </c>
      <c r="C9" s="147"/>
      <c r="D9" s="43">
        <v>180</v>
      </c>
      <c r="E9" s="43">
        <v>4.55</v>
      </c>
      <c r="F9" s="43">
        <v>7.88</v>
      </c>
      <c r="G9" s="43">
        <v>46.57</v>
      </c>
      <c r="H9" s="43">
        <v>257</v>
      </c>
    </row>
    <row r="10" spans="1:8" ht="15" customHeight="1" x14ac:dyDescent="0.25">
      <c r="A10" s="94" t="s">
        <v>73</v>
      </c>
      <c r="B10" s="135" t="s">
        <v>9</v>
      </c>
      <c r="C10" s="136"/>
      <c r="D10" s="42">
        <v>200</v>
      </c>
      <c r="E10" s="44">
        <v>0.1</v>
      </c>
      <c r="F10" s="44">
        <v>0</v>
      </c>
      <c r="G10" s="44">
        <v>9.1</v>
      </c>
      <c r="H10" s="44">
        <v>35</v>
      </c>
    </row>
    <row r="11" spans="1:8" ht="15" customHeight="1" x14ac:dyDescent="0.25">
      <c r="A11" s="94"/>
      <c r="B11" s="135" t="s">
        <v>74</v>
      </c>
      <c r="C11" s="136"/>
      <c r="D11" s="42">
        <v>200</v>
      </c>
      <c r="E11" s="44">
        <v>0</v>
      </c>
      <c r="F11" s="44">
        <v>0</v>
      </c>
      <c r="G11" s="44">
        <v>11.2</v>
      </c>
      <c r="H11" s="44">
        <v>45</v>
      </c>
    </row>
    <row r="12" spans="1:8" ht="30.75" customHeight="1" x14ac:dyDescent="0.25">
      <c r="A12" s="95" t="s">
        <v>75</v>
      </c>
      <c r="B12" s="159" t="s">
        <v>10</v>
      </c>
      <c r="C12" s="160"/>
      <c r="D12" s="45">
        <v>50</v>
      </c>
      <c r="E12" s="46">
        <v>4</v>
      </c>
      <c r="F12" s="46">
        <v>0.5</v>
      </c>
      <c r="G12" s="46">
        <v>27.5</v>
      </c>
      <c r="H12" s="46">
        <v>130</v>
      </c>
    </row>
    <row r="13" spans="1:8" x14ac:dyDescent="0.25">
      <c r="A13" s="141" t="s">
        <v>54</v>
      </c>
      <c r="B13" s="142"/>
      <c r="C13" s="148"/>
      <c r="D13" s="80">
        <v>735</v>
      </c>
      <c r="E13" s="47">
        <f>SUM(E8:E12)</f>
        <v>27.750000000000004</v>
      </c>
      <c r="F13" s="47">
        <f>SUM(F8:F12)</f>
        <v>10.18</v>
      </c>
      <c r="G13" s="47">
        <f>SUM(G8:G12)</f>
        <v>103.77</v>
      </c>
      <c r="H13" s="84">
        <f>SUM(H8:H12)</f>
        <v>597</v>
      </c>
    </row>
    <row r="14" spans="1:8" ht="24" customHeight="1" x14ac:dyDescent="0.25">
      <c r="A14" s="36" t="s">
        <v>43</v>
      </c>
      <c r="B14" s="37"/>
      <c r="C14" s="143"/>
      <c r="D14" s="143"/>
      <c r="E14" s="121"/>
      <c r="F14" s="121"/>
      <c r="G14" s="121"/>
      <c r="H14" s="121"/>
    </row>
    <row r="15" spans="1:8" ht="15" customHeight="1" x14ac:dyDescent="0.25">
      <c r="A15" s="37" t="s">
        <v>0</v>
      </c>
      <c r="B15" s="37"/>
      <c r="C15" s="37"/>
      <c r="D15" s="104" t="s">
        <v>67</v>
      </c>
      <c r="E15" s="104"/>
      <c r="F15" s="38"/>
      <c r="G15" s="37"/>
      <c r="H15" s="37"/>
    </row>
    <row r="16" spans="1:8" ht="30" customHeight="1" x14ac:dyDescent="0.25">
      <c r="A16" s="123" t="s">
        <v>68</v>
      </c>
      <c r="B16" s="125" t="s">
        <v>69</v>
      </c>
      <c r="C16" s="126"/>
      <c r="D16" s="123" t="s">
        <v>1</v>
      </c>
      <c r="E16" s="129" t="s">
        <v>2</v>
      </c>
      <c r="F16" s="130"/>
      <c r="G16" s="131"/>
      <c r="H16" s="39" t="s">
        <v>3</v>
      </c>
    </row>
    <row r="17" spans="1:8" ht="18.75" customHeight="1" x14ac:dyDescent="0.25">
      <c r="A17" s="124"/>
      <c r="B17" s="127"/>
      <c r="C17" s="128"/>
      <c r="D17" s="124"/>
      <c r="E17" s="39" t="s">
        <v>4</v>
      </c>
      <c r="F17" s="39" t="s">
        <v>5</v>
      </c>
      <c r="G17" s="39" t="s">
        <v>6</v>
      </c>
      <c r="H17" s="118"/>
    </row>
    <row r="18" spans="1:8" x14ac:dyDescent="0.25">
      <c r="A18" s="40">
        <v>1</v>
      </c>
      <c r="B18" s="144">
        <v>2</v>
      </c>
      <c r="C18" s="145"/>
      <c r="D18" s="40">
        <v>3</v>
      </c>
      <c r="E18" s="40">
        <v>4</v>
      </c>
      <c r="F18" s="40">
        <v>5</v>
      </c>
      <c r="G18" s="40">
        <v>6</v>
      </c>
      <c r="H18" s="40">
        <v>7</v>
      </c>
    </row>
    <row r="19" spans="1:8" ht="19.5" customHeight="1" x14ac:dyDescent="0.25">
      <c r="A19" s="132" t="s">
        <v>7</v>
      </c>
      <c r="B19" s="133"/>
      <c r="C19" s="133"/>
      <c r="D19" s="133"/>
      <c r="E19" s="133"/>
      <c r="F19" s="133"/>
      <c r="G19" s="133"/>
      <c r="H19" s="134"/>
    </row>
    <row r="20" spans="1:8" ht="30" customHeight="1" x14ac:dyDescent="0.25">
      <c r="A20" s="101" t="s">
        <v>85</v>
      </c>
      <c r="B20" s="135" t="s">
        <v>18</v>
      </c>
      <c r="C20" s="136"/>
      <c r="D20" s="48">
        <v>10</v>
      </c>
      <c r="E20" s="42">
        <v>2.63</v>
      </c>
      <c r="F20" s="42">
        <v>2.63</v>
      </c>
      <c r="G20" s="42">
        <v>0</v>
      </c>
      <c r="H20" s="42">
        <v>35</v>
      </c>
    </row>
    <row r="21" spans="1:8" ht="15" customHeight="1" x14ac:dyDescent="0.25">
      <c r="A21" s="101" t="s">
        <v>86</v>
      </c>
      <c r="B21" s="135" t="s">
        <v>87</v>
      </c>
      <c r="C21" s="136"/>
      <c r="D21" s="42" t="s">
        <v>109</v>
      </c>
      <c r="E21" s="42">
        <v>4.7699999999999996</v>
      </c>
      <c r="F21" s="42">
        <v>4.8600000000000003</v>
      </c>
      <c r="G21" s="42">
        <v>21.48</v>
      </c>
      <c r="H21" s="42">
        <v>148</v>
      </c>
    </row>
    <row r="22" spans="1:8" ht="30" customHeight="1" x14ac:dyDescent="0.25">
      <c r="A22" s="103" t="s">
        <v>129</v>
      </c>
      <c r="B22" s="158" t="s">
        <v>89</v>
      </c>
      <c r="C22" s="158"/>
      <c r="D22" s="3" t="s">
        <v>30</v>
      </c>
      <c r="E22" s="3">
        <v>9.15</v>
      </c>
      <c r="F22" s="3">
        <v>7.03</v>
      </c>
      <c r="G22" s="3">
        <v>1.96</v>
      </c>
      <c r="H22" s="4">
        <v>108</v>
      </c>
    </row>
    <row r="23" spans="1:8" ht="15" customHeight="1" x14ac:dyDescent="0.25">
      <c r="A23" s="102" t="s">
        <v>90</v>
      </c>
      <c r="B23" s="139" t="s">
        <v>21</v>
      </c>
      <c r="C23" s="140"/>
      <c r="D23" s="48">
        <v>200</v>
      </c>
      <c r="E23" s="44">
        <v>0.5</v>
      </c>
      <c r="F23" s="44">
        <v>0.1</v>
      </c>
      <c r="G23" s="44">
        <v>31.2</v>
      </c>
      <c r="H23" s="44">
        <v>121</v>
      </c>
    </row>
    <row r="24" spans="1:8" ht="30" x14ac:dyDescent="0.25">
      <c r="A24" s="103" t="s">
        <v>91</v>
      </c>
      <c r="B24" s="139" t="s">
        <v>22</v>
      </c>
      <c r="C24" s="140"/>
      <c r="D24" s="48">
        <v>100</v>
      </c>
      <c r="E24" s="42">
        <v>0.4</v>
      </c>
      <c r="F24" s="42">
        <v>0.4</v>
      </c>
      <c r="G24" s="42">
        <v>9.8000000000000007</v>
      </c>
      <c r="H24" s="42">
        <v>47</v>
      </c>
    </row>
    <row r="25" spans="1:8" ht="15" customHeight="1" x14ac:dyDescent="0.25">
      <c r="A25" s="98" t="s">
        <v>75</v>
      </c>
      <c r="B25" s="156" t="s">
        <v>10</v>
      </c>
      <c r="C25" s="157"/>
      <c r="D25" s="45">
        <v>50</v>
      </c>
      <c r="E25" s="51">
        <v>4</v>
      </c>
      <c r="F25" s="52">
        <v>0.5</v>
      </c>
      <c r="G25" s="52">
        <v>27.5</v>
      </c>
      <c r="H25" s="51">
        <v>130</v>
      </c>
    </row>
    <row r="26" spans="1:8" ht="41.25" customHeight="1" x14ac:dyDescent="0.25">
      <c r="A26" s="149" t="s">
        <v>54</v>
      </c>
      <c r="B26" s="150"/>
      <c r="C26" s="184"/>
      <c r="D26" s="83">
        <v>610</v>
      </c>
      <c r="E26" s="42">
        <f>SUM(E20:E25)</f>
        <v>21.45</v>
      </c>
      <c r="F26" s="42">
        <f>SUM(F20:F25)</f>
        <v>15.52</v>
      </c>
      <c r="G26" s="42">
        <f>SUM(G20:G25)</f>
        <v>91.94</v>
      </c>
      <c r="H26" s="42">
        <f>SUM(H20:H25)</f>
        <v>589</v>
      </c>
    </row>
    <row r="27" spans="1:8" x14ac:dyDescent="0.25">
      <c r="A27" s="36" t="s">
        <v>44</v>
      </c>
      <c r="B27" s="37"/>
      <c r="C27" s="143"/>
      <c r="D27" s="143"/>
      <c r="E27" s="121"/>
      <c r="F27" s="121"/>
      <c r="G27" s="121"/>
      <c r="H27" s="121"/>
    </row>
    <row r="28" spans="1:8" ht="15" customHeight="1" x14ac:dyDescent="0.25">
      <c r="A28" s="37" t="s">
        <v>0</v>
      </c>
      <c r="B28" s="37"/>
      <c r="C28" s="37"/>
      <c r="D28" s="104" t="s">
        <v>67</v>
      </c>
      <c r="E28" s="104"/>
      <c r="F28" s="38"/>
      <c r="G28" s="37"/>
      <c r="H28" s="37"/>
    </row>
    <row r="29" spans="1:8" ht="15" customHeight="1" x14ac:dyDescent="0.25">
      <c r="A29" s="123" t="s">
        <v>68</v>
      </c>
      <c r="B29" s="125" t="s">
        <v>69</v>
      </c>
      <c r="C29" s="126"/>
      <c r="D29" s="123" t="s">
        <v>1</v>
      </c>
      <c r="E29" s="129" t="s">
        <v>2</v>
      </c>
      <c r="F29" s="130"/>
      <c r="G29" s="131"/>
      <c r="H29" s="123" t="s">
        <v>3</v>
      </c>
    </row>
    <row r="30" spans="1:8" ht="30.75" customHeight="1" x14ac:dyDescent="0.25">
      <c r="A30" s="124"/>
      <c r="B30" s="127"/>
      <c r="C30" s="128"/>
      <c r="D30" s="124"/>
      <c r="E30" s="39" t="s">
        <v>4</v>
      </c>
      <c r="F30" s="39" t="s">
        <v>5</v>
      </c>
      <c r="G30" s="39" t="s">
        <v>6</v>
      </c>
      <c r="H30" s="124"/>
    </row>
    <row r="31" spans="1:8" x14ac:dyDescent="0.25">
      <c r="A31" s="40">
        <v>1</v>
      </c>
      <c r="B31" s="144">
        <v>2</v>
      </c>
      <c r="C31" s="145"/>
      <c r="D31" s="40">
        <v>3</v>
      </c>
      <c r="E31" s="40">
        <v>4</v>
      </c>
      <c r="F31" s="40">
        <v>5</v>
      </c>
      <c r="G31" s="40">
        <v>6</v>
      </c>
      <c r="H31" s="40">
        <v>7</v>
      </c>
    </row>
    <row r="32" spans="1:8" ht="18.75" customHeight="1" x14ac:dyDescent="0.25">
      <c r="A32" s="132" t="s">
        <v>7</v>
      </c>
      <c r="B32" s="133"/>
      <c r="C32" s="133"/>
      <c r="D32" s="133"/>
      <c r="E32" s="133"/>
      <c r="F32" s="133"/>
      <c r="G32" s="133"/>
      <c r="H32" s="134"/>
    </row>
    <row r="33" spans="1:8" ht="15" customHeight="1" x14ac:dyDescent="0.25">
      <c r="A33" s="105" t="s">
        <v>100</v>
      </c>
      <c r="B33" s="139" t="s">
        <v>26</v>
      </c>
      <c r="C33" s="140"/>
      <c r="D33" s="62" t="s">
        <v>24</v>
      </c>
      <c r="E33" s="39">
        <v>11.3</v>
      </c>
      <c r="F33" s="39">
        <v>9.3000000000000007</v>
      </c>
      <c r="G33" s="39">
        <v>8.1999999999999993</v>
      </c>
      <c r="H33" s="63">
        <v>162</v>
      </c>
    </row>
    <row r="34" spans="1:8" ht="16.5" customHeight="1" x14ac:dyDescent="0.25">
      <c r="A34" s="106" t="s">
        <v>101</v>
      </c>
      <c r="B34" s="135" t="s">
        <v>102</v>
      </c>
      <c r="C34" s="136"/>
      <c r="D34" s="41" t="s">
        <v>25</v>
      </c>
      <c r="E34" s="41">
        <v>7.2</v>
      </c>
      <c r="F34" s="64">
        <v>7.2</v>
      </c>
      <c r="G34" s="64">
        <v>36.799999999999997</v>
      </c>
      <c r="H34" s="64">
        <v>242</v>
      </c>
    </row>
    <row r="35" spans="1:8" ht="15" customHeight="1" x14ac:dyDescent="0.25">
      <c r="A35" s="96" t="s">
        <v>73</v>
      </c>
      <c r="B35" s="135" t="s">
        <v>9</v>
      </c>
      <c r="C35" s="136"/>
      <c r="D35" s="42">
        <v>200</v>
      </c>
      <c r="E35" s="57">
        <v>0.1</v>
      </c>
      <c r="F35" s="44">
        <v>0</v>
      </c>
      <c r="G35" s="44">
        <v>9.1</v>
      </c>
      <c r="H35" s="44">
        <v>35</v>
      </c>
    </row>
    <row r="36" spans="1:8" ht="30" customHeight="1" x14ac:dyDescent="0.25">
      <c r="A36" s="98" t="s">
        <v>75</v>
      </c>
      <c r="B36" s="156" t="s">
        <v>10</v>
      </c>
      <c r="C36" s="157"/>
      <c r="D36" s="51">
        <v>50</v>
      </c>
      <c r="E36" s="51">
        <v>4</v>
      </c>
      <c r="F36" s="46">
        <v>0.5</v>
      </c>
      <c r="G36" s="46">
        <v>27.5</v>
      </c>
      <c r="H36" s="51">
        <v>130</v>
      </c>
    </row>
    <row r="37" spans="1:8" ht="22.5" customHeight="1" x14ac:dyDescent="0.25">
      <c r="A37" s="41"/>
      <c r="B37" s="135" t="s">
        <v>74</v>
      </c>
      <c r="C37" s="136"/>
      <c r="D37" s="42">
        <v>200</v>
      </c>
      <c r="E37" s="44">
        <v>0</v>
      </c>
      <c r="F37" s="44">
        <v>0</v>
      </c>
      <c r="G37" s="44">
        <v>11.2</v>
      </c>
      <c r="H37" s="44">
        <v>45</v>
      </c>
    </row>
    <row r="38" spans="1:8" x14ac:dyDescent="0.25">
      <c r="A38" s="141" t="s">
        <v>57</v>
      </c>
      <c r="B38" s="142"/>
      <c r="C38" s="142"/>
      <c r="D38" s="80">
        <v>745</v>
      </c>
      <c r="E38" s="42">
        <f>SUM(E33:E37)</f>
        <v>22.6</v>
      </c>
      <c r="F38" s="42">
        <f>SUM(F33:F37)</f>
        <v>17</v>
      </c>
      <c r="G38" s="42">
        <f>SUM(G33:G37)</f>
        <v>92.8</v>
      </c>
      <c r="H38" s="56">
        <f>SUM(H33:H37)</f>
        <v>614</v>
      </c>
    </row>
    <row r="39" spans="1:8" x14ac:dyDescent="0.25">
      <c r="A39" s="36" t="s">
        <v>45</v>
      </c>
      <c r="B39" s="37"/>
      <c r="C39" s="143"/>
      <c r="D39" s="143"/>
      <c r="E39" s="121"/>
      <c r="F39" s="121"/>
      <c r="G39" s="121"/>
      <c r="H39" s="121"/>
    </row>
    <row r="40" spans="1:8" ht="15" customHeight="1" x14ac:dyDescent="0.25">
      <c r="A40" s="37" t="s">
        <v>0</v>
      </c>
      <c r="B40" s="37"/>
      <c r="C40" s="37"/>
      <c r="D40" s="104" t="s">
        <v>67</v>
      </c>
      <c r="E40" s="104"/>
      <c r="F40" s="38"/>
      <c r="G40" s="37"/>
      <c r="H40" s="37"/>
    </row>
    <row r="41" spans="1:8" ht="18" customHeight="1" x14ac:dyDescent="0.25">
      <c r="A41" s="123" t="s">
        <v>68</v>
      </c>
      <c r="B41" s="125" t="s">
        <v>69</v>
      </c>
      <c r="C41" s="126"/>
      <c r="D41" s="123" t="s">
        <v>1</v>
      </c>
      <c r="E41" s="129" t="s">
        <v>2</v>
      </c>
      <c r="F41" s="130"/>
      <c r="G41" s="131"/>
      <c r="H41" s="123" t="s">
        <v>3</v>
      </c>
    </row>
    <row r="42" spans="1:8" ht="21" customHeight="1" x14ac:dyDescent="0.25">
      <c r="A42" s="124"/>
      <c r="B42" s="127"/>
      <c r="C42" s="128"/>
      <c r="D42" s="124"/>
      <c r="E42" s="39" t="s">
        <v>4</v>
      </c>
      <c r="F42" s="39" t="s">
        <v>5</v>
      </c>
      <c r="G42" s="39" t="s">
        <v>6</v>
      </c>
      <c r="H42" s="124"/>
    </row>
    <row r="43" spans="1:8" x14ac:dyDescent="0.25">
      <c r="A43" s="40">
        <v>1</v>
      </c>
      <c r="B43" s="144">
        <v>2</v>
      </c>
      <c r="C43" s="145"/>
      <c r="D43" s="40">
        <v>3</v>
      </c>
      <c r="E43" s="40">
        <v>4</v>
      </c>
      <c r="F43" s="40">
        <v>5</v>
      </c>
      <c r="G43" s="40">
        <v>6</v>
      </c>
      <c r="H43" s="40">
        <v>7</v>
      </c>
    </row>
    <row r="44" spans="1:8" ht="15" customHeight="1" x14ac:dyDescent="0.25">
      <c r="A44" s="132" t="s">
        <v>7</v>
      </c>
      <c r="B44" s="133"/>
      <c r="C44" s="133"/>
      <c r="D44" s="133"/>
      <c r="E44" s="133"/>
      <c r="F44" s="133"/>
      <c r="G44" s="133"/>
      <c r="H44" s="134"/>
    </row>
    <row r="45" spans="1:8" ht="15" customHeight="1" x14ac:dyDescent="0.25">
      <c r="A45" s="96" t="s">
        <v>107</v>
      </c>
      <c r="B45" s="135" t="s">
        <v>108</v>
      </c>
      <c r="C45" s="136"/>
      <c r="D45" s="48" t="s">
        <v>109</v>
      </c>
      <c r="E45" s="42">
        <v>4.8600000000000003</v>
      </c>
      <c r="F45" s="42">
        <v>6.72</v>
      </c>
      <c r="G45" s="42">
        <v>26.35</v>
      </c>
      <c r="H45" s="42">
        <v>186</v>
      </c>
    </row>
    <row r="46" spans="1:8" ht="15" customHeight="1" x14ac:dyDescent="0.25">
      <c r="A46" s="108" t="s">
        <v>132</v>
      </c>
      <c r="B46" s="146" t="s">
        <v>133</v>
      </c>
      <c r="C46" s="147"/>
      <c r="D46" s="66" t="s">
        <v>30</v>
      </c>
      <c r="E46" s="43">
        <v>12.65</v>
      </c>
      <c r="F46" s="43">
        <v>14.47</v>
      </c>
      <c r="G46" s="43">
        <v>4.87</v>
      </c>
      <c r="H46" s="43">
        <v>202</v>
      </c>
    </row>
    <row r="47" spans="1:8" ht="15" customHeight="1" x14ac:dyDescent="0.25">
      <c r="A47" s="96" t="s">
        <v>73</v>
      </c>
      <c r="B47" s="135" t="s">
        <v>9</v>
      </c>
      <c r="C47" s="136"/>
      <c r="D47" s="42">
        <v>200</v>
      </c>
      <c r="E47" s="57">
        <v>0.1</v>
      </c>
      <c r="F47" s="57">
        <v>0</v>
      </c>
      <c r="G47" s="44">
        <v>9.1</v>
      </c>
      <c r="H47" s="44">
        <v>35</v>
      </c>
    </row>
    <row r="48" spans="1:8" ht="30" customHeight="1" x14ac:dyDescent="0.25">
      <c r="A48" s="103" t="s">
        <v>91</v>
      </c>
      <c r="B48" s="139" t="s">
        <v>22</v>
      </c>
      <c r="C48" s="140"/>
      <c r="D48" s="48">
        <v>100</v>
      </c>
      <c r="E48" s="42">
        <v>0.4</v>
      </c>
      <c r="F48" s="42">
        <v>0.4</v>
      </c>
      <c r="G48" s="42">
        <v>9.8000000000000007</v>
      </c>
      <c r="H48" s="42">
        <v>47</v>
      </c>
    </row>
    <row r="49" spans="1:8" ht="49.5" customHeight="1" x14ac:dyDescent="0.25">
      <c r="A49" s="98" t="s">
        <v>75</v>
      </c>
      <c r="B49" s="159" t="s">
        <v>10</v>
      </c>
      <c r="C49" s="160"/>
      <c r="D49" s="45">
        <v>50</v>
      </c>
      <c r="E49" s="51">
        <v>4</v>
      </c>
      <c r="F49" s="52">
        <v>0.5</v>
      </c>
      <c r="G49" s="52">
        <v>27.5</v>
      </c>
      <c r="H49" s="46">
        <v>130</v>
      </c>
    </row>
    <row r="50" spans="1:8" ht="44.25" customHeight="1" x14ac:dyDescent="0.25">
      <c r="A50" s="151" t="s">
        <v>58</v>
      </c>
      <c r="B50" s="152"/>
      <c r="C50" s="153"/>
      <c r="D50" s="83">
        <v>605</v>
      </c>
      <c r="E50" s="42">
        <f>SUM(E45:E49)</f>
        <v>22.01</v>
      </c>
      <c r="F50" s="42">
        <f>SUM(F45:F49)</f>
        <v>22.09</v>
      </c>
      <c r="G50" s="42">
        <f>SUM(G45:G49)</f>
        <v>77.62</v>
      </c>
      <c r="H50" s="43">
        <f>SUM(H45:H49)</f>
        <v>600</v>
      </c>
    </row>
    <row r="51" spans="1:8" x14ac:dyDescent="0.25">
      <c r="A51" s="36" t="s">
        <v>46</v>
      </c>
      <c r="B51" s="37"/>
      <c r="C51" s="143"/>
      <c r="D51" s="143"/>
      <c r="E51" s="121"/>
      <c r="F51" s="121"/>
      <c r="G51" s="121"/>
      <c r="H51" s="121"/>
    </row>
    <row r="52" spans="1:8" ht="30.75" customHeight="1" x14ac:dyDescent="0.25">
      <c r="A52" s="37" t="s">
        <v>0</v>
      </c>
      <c r="B52" s="37"/>
      <c r="C52" s="37"/>
      <c r="D52" s="104" t="s">
        <v>67</v>
      </c>
      <c r="E52" s="104"/>
      <c r="F52" s="38"/>
      <c r="G52" s="37"/>
      <c r="H52" s="37"/>
    </row>
    <row r="53" spans="1:8" ht="15" customHeight="1" x14ac:dyDescent="0.25">
      <c r="A53" s="123" t="s">
        <v>68</v>
      </c>
      <c r="B53" s="125" t="s">
        <v>69</v>
      </c>
      <c r="C53" s="126"/>
      <c r="D53" s="123" t="s">
        <v>1</v>
      </c>
      <c r="E53" s="129" t="s">
        <v>2</v>
      </c>
      <c r="F53" s="130"/>
      <c r="G53" s="131"/>
      <c r="H53" s="123" t="s">
        <v>3</v>
      </c>
    </row>
    <row r="54" spans="1:8" ht="27.75" customHeight="1" x14ac:dyDescent="0.25">
      <c r="A54" s="124"/>
      <c r="B54" s="127"/>
      <c r="C54" s="128"/>
      <c r="D54" s="124"/>
      <c r="E54" s="39" t="s">
        <v>4</v>
      </c>
      <c r="F54" s="39" t="s">
        <v>5</v>
      </c>
      <c r="G54" s="39" t="s">
        <v>6</v>
      </c>
      <c r="H54" s="124"/>
    </row>
    <row r="55" spans="1:8" x14ac:dyDescent="0.25">
      <c r="A55" s="40">
        <v>1</v>
      </c>
      <c r="B55" s="144">
        <v>2</v>
      </c>
      <c r="C55" s="145"/>
      <c r="D55" s="40">
        <v>3</v>
      </c>
      <c r="E55" s="40">
        <v>4</v>
      </c>
      <c r="F55" s="40">
        <v>5</v>
      </c>
      <c r="G55" s="40">
        <v>6</v>
      </c>
      <c r="H55" s="40">
        <v>7</v>
      </c>
    </row>
    <row r="56" spans="1:8" ht="15" customHeight="1" x14ac:dyDescent="0.25">
      <c r="A56" s="132" t="s">
        <v>7</v>
      </c>
      <c r="B56" s="133"/>
      <c r="C56" s="133"/>
      <c r="D56" s="133"/>
      <c r="E56" s="133"/>
      <c r="F56" s="133"/>
      <c r="G56" s="133"/>
      <c r="H56" s="134"/>
    </row>
    <row r="57" spans="1:8" ht="29.25" customHeight="1" x14ac:dyDescent="0.25">
      <c r="A57" s="114" t="s">
        <v>113</v>
      </c>
      <c r="B57" s="154" t="s">
        <v>71</v>
      </c>
      <c r="C57" s="155"/>
      <c r="D57" s="3" t="s">
        <v>64</v>
      </c>
      <c r="E57" s="3">
        <v>19.100000000000001</v>
      </c>
      <c r="F57" s="3">
        <v>1.8</v>
      </c>
      <c r="G57" s="3">
        <v>9.4</v>
      </c>
      <c r="H57" s="4">
        <v>130.9</v>
      </c>
    </row>
    <row r="58" spans="1:8" ht="15" customHeight="1" x14ac:dyDescent="0.25">
      <c r="A58" s="96" t="s">
        <v>122</v>
      </c>
      <c r="B58" s="135" t="s">
        <v>37</v>
      </c>
      <c r="C58" s="136"/>
      <c r="D58" s="68" t="s">
        <v>25</v>
      </c>
      <c r="E58" s="42">
        <v>5.2</v>
      </c>
      <c r="F58" s="42">
        <v>7.2</v>
      </c>
      <c r="G58" s="42">
        <v>36.1</v>
      </c>
      <c r="H58" s="56">
        <v>231</v>
      </c>
    </row>
    <row r="59" spans="1:8" ht="15" customHeight="1" x14ac:dyDescent="0.25">
      <c r="A59" s="96" t="s">
        <v>73</v>
      </c>
      <c r="B59" s="135" t="s">
        <v>9</v>
      </c>
      <c r="C59" s="136"/>
      <c r="D59" s="42">
        <v>200</v>
      </c>
      <c r="E59" s="44">
        <v>0.1</v>
      </c>
      <c r="F59" s="44">
        <v>0</v>
      </c>
      <c r="G59" s="44">
        <v>9.1</v>
      </c>
      <c r="H59" s="44">
        <v>35</v>
      </c>
    </row>
    <row r="60" spans="1:8" ht="15" customHeight="1" x14ac:dyDescent="0.25">
      <c r="A60" s="115"/>
      <c r="B60" s="135" t="s">
        <v>114</v>
      </c>
      <c r="C60" s="136"/>
      <c r="D60" s="56">
        <v>100</v>
      </c>
      <c r="E60" s="42">
        <v>3.2</v>
      </c>
      <c r="F60" s="42">
        <v>3.2</v>
      </c>
      <c r="G60" s="42">
        <v>9.1999999999999993</v>
      </c>
      <c r="H60" s="56">
        <v>80</v>
      </c>
    </row>
    <row r="61" spans="1:8" ht="28.5" customHeight="1" x14ac:dyDescent="0.25">
      <c r="A61" s="98" t="s">
        <v>75</v>
      </c>
      <c r="B61" s="156" t="s">
        <v>10</v>
      </c>
      <c r="C61" s="157"/>
      <c r="D61" s="45">
        <v>50</v>
      </c>
      <c r="E61" s="46">
        <v>4</v>
      </c>
      <c r="F61" s="46">
        <v>0.5</v>
      </c>
      <c r="G61" s="46">
        <v>27.5</v>
      </c>
      <c r="H61" s="51">
        <v>130</v>
      </c>
    </row>
    <row r="62" spans="1:8" ht="15" customHeight="1" x14ac:dyDescent="0.25">
      <c r="A62" s="149" t="s">
        <v>59</v>
      </c>
      <c r="B62" s="150"/>
      <c r="C62" s="150"/>
      <c r="D62" s="83">
        <v>640</v>
      </c>
      <c r="E62" s="42">
        <f>SUM(E57:E61)</f>
        <v>31.6</v>
      </c>
      <c r="F62" s="42">
        <f>SUM(F57:F61)</f>
        <v>12.7</v>
      </c>
      <c r="G62" s="42">
        <f>SUM(G57:G61)</f>
        <v>91.3</v>
      </c>
      <c r="H62" s="56">
        <f>SUM(H57:H61)</f>
        <v>606.9</v>
      </c>
    </row>
    <row r="63" spans="1:8" ht="17.25" customHeight="1" x14ac:dyDescent="0.25">
      <c r="A63" s="36" t="s">
        <v>41</v>
      </c>
      <c r="B63" s="37"/>
      <c r="C63" s="143"/>
      <c r="D63" s="143"/>
      <c r="E63" s="121"/>
      <c r="F63" s="121"/>
      <c r="G63" s="121"/>
      <c r="H63" s="121"/>
    </row>
    <row r="64" spans="1:8" ht="20.25" customHeight="1" x14ac:dyDescent="0.25">
      <c r="A64" s="37" t="s">
        <v>34</v>
      </c>
      <c r="B64" s="37"/>
      <c r="C64" s="37"/>
      <c r="D64" s="104" t="s">
        <v>67</v>
      </c>
      <c r="E64" s="104"/>
      <c r="F64" s="38"/>
      <c r="G64" s="37"/>
      <c r="H64" s="37"/>
    </row>
    <row r="65" spans="1:14" ht="15" customHeight="1" x14ac:dyDescent="0.25">
      <c r="A65" s="123" t="s">
        <v>68</v>
      </c>
      <c r="B65" s="125" t="s">
        <v>69</v>
      </c>
      <c r="C65" s="126"/>
      <c r="D65" s="123" t="s">
        <v>1</v>
      </c>
      <c r="E65" s="129" t="s">
        <v>2</v>
      </c>
      <c r="F65" s="130"/>
      <c r="G65" s="131"/>
      <c r="H65" s="123" t="s">
        <v>3</v>
      </c>
    </row>
    <row r="66" spans="1:14" ht="28.5" customHeight="1" x14ac:dyDescent="0.25">
      <c r="A66" s="124"/>
      <c r="B66" s="127"/>
      <c r="C66" s="128"/>
      <c r="D66" s="124"/>
      <c r="E66" s="39" t="s">
        <v>4</v>
      </c>
      <c r="F66" s="39" t="s">
        <v>5</v>
      </c>
      <c r="G66" s="39" t="s">
        <v>6</v>
      </c>
      <c r="H66" s="124"/>
    </row>
    <row r="67" spans="1:14" x14ac:dyDescent="0.25">
      <c r="A67" s="40">
        <v>1</v>
      </c>
      <c r="B67" s="144">
        <v>2</v>
      </c>
      <c r="C67" s="145"/>
      <c r="D67" s="40">
        <v>3</v>
      </c>
      <c r="E67" s="40">
        <v>4</v>
      </c>
      <c r="F67" s="40">
        <v>5</v>
      </c>
      <c r="G67" s="40">
        <v>6</v>
      </c>
      <c r="H67" s="40">
        <v>7</v>
      </c>
    </row>
    <row r="68" spans="1:14" x14ac:dyDescent="0.25">
      <c r="A68" s="132" t="s">
        <v>7</v>
      </c>
      <c r="B68" s="133"/>
      <c r="C68" s="133"/>
      <c r="D68" s="133"/>
      <c r="E68" s="133"/>
      <c r="F68" s="133"/>
      <c r="G68" s="133"/>
      <c r="H68" s="134"/>
    </row>
    <row r="69" spans="1:14" ht="23.25" customHeight="1" x14ac:dyDescent="0.25">
      <c r="A69" s="105" t="s">
        <v>100</v>
      </c>
      <c r="B69" s="139" t="s">
        <v>26</v>
      </c>
      <c r="C69" s="140"/>
      <c r="D69" s="62" t="s">
        <v>24</v>
      </c>
      <c r="E69" s="39">
        <v>11.3</v>
      </c>
      <c r="F69" s="39">
        <v>9.3000000000000007</v>
      </c>
      <c r="G69" s="39">
        <v>8.1999999999999993</v>
      </c>
      <c r="H69" s="63">
        <v>162</v>
      </c>
    </row>
    <row r="70" spans="1:14" ht="30" customHeight="1" x14ac:dyDescent="0.25">
      <c r="A70" s="101" t="s">
        <v>97</v>
      </c>
      <c r="B70" s="135" t="s">
        <v>98</v>
      </c>
      <c r="C70" s="136"/>
      <c r="D70" s="48" t="s">
        <v>109</v>
      </c>
      <c r="E70" s="42">
        <v>5.82</v>
      </c>
      <c r="F70" s="42">
        <v>4.3099999999999996</v>
      </c>
      <c r="G70" s="42">
        <v>37.08</v>
      </c>
      <c r="H70" s="42">
        <v>210</v>
      </c>
    </row>
    <row r="71" spans="1:14" ht="15" customHeight="1" x14ac:dyDescent="0.25">
      <c r="A71" s="96" t="s">
        <v>73</v>
      </c>
      <c r="B71" s="135" t="s">
        <v>9</v>
      </c>
      <c r="C71" s="136"/>
      <c r="D71" s="42">
        <v>200</v>
      </c>
      <c r="E71" s="42">
        <v>0.1</v>
      </c>
      <c r="F71" s="42">
        <v>0</v>
      </c>
      <c r="G71" s="42">
        <v>9.1</v>
      </c>
      <c r="H71" s="42">
        <v>35</v>
      </c>
    </row>
    <row r="72" spans="1:14" ht="15.75" customHeight="1" x14ac:dyDescent="0.25">
      <c r="A72" s="102"/>
      <c r="B72" s="135" t="s">
        <v>118</v>
      </c>
      <c r="C72" s="136"/>
      <c r="D72" s="42">
        <v>200</v>
      </c>
      <c r="E72" s="42">
        <v>0</v>
      </c>
      <c r="F72" s="42">
        <v>0</v>
      </c>
      <c r="G72" s="42">
        <v>11.2</v>
      </c>
      <c r="H72" s="42">
        <v>45</v>
      </c>
    </row>
    <row r="73" spans="1:14" ht="30" customHeight="1" x14ac:dyDescent="0.25">
      <c r="A73" s="98" t="s">
        <v>75</v>
      </c>
      <c r="B73" s="137" t="s">
        <v>10</v>
      </c>
      <c r="C73" s="138"/>
      <c r="D73" s="69">
        <v>50</v>
      </c>
      <c r="E73" s="113">
        <v>4</v>
      </c>
      <c r="F73" s="113">
        <v>0.5</v>
      </c>
      <c r="G73" s="113">
        <v>27.5</v>
      </c>
      <c r="H73" s="69">
        <v>130</v>
      </c>
    </row>
    <row r="74" spans="1:14" ht="30" customHeight="1" x14ac:dyDescent="0.25">
      <c r="A74" s="166" t="s">
        <v>57</v>
      </c>
      <c r="B74" s="167"/>
      <c r="C74" s="168"/>
      <c r="D74" s="83">
        <v>765</v>
      </c>
      <c r="E74" s="42">
        <f>SUM(E69:E73)</f>
        <v>21.220000000000002</v>
      </c>
      <c r="F74" s="42">
        <f>SUM(F69:F73)</f>
        <v>14.11</v>
      </c>
      <c r="G74" s="42">
        <f>SUM(G69:G73)</f>
        <v>93.08</v>
      </c>
      <c r="H74" s="56">
        <f>SUM(H69:H73)</f>
        <v>582</v>
      </c>
    </row>
    <row r="75" spans="1:14" ht="15.75" x14ac:dyDescent="0.25">
      <c r="A75" s="36" t="s">
        <v>43</v>
      </c>
      <c r="B75" s="37"/>
      <c r="C75" s="143"/>
      <c r="D75" s="143"/>
      <c r="E75" s="121"/>
      <c r="F75" s="121"/>
      <c r="G75" s="121"/>
      <c r="H75" s="121"/>
      <c r="I75" s="8"/>
      <c r="J75" s="10"/>
      <c r="K75" s="10"/>
      <c r="L75" s="10"/>
      <c r="M75" s="10"/>
    </row>
    <row r="76" spans="1:14" ht="15.75" x14ac:dyDescent="0.25">
      <c r="A76" s="37" t="s">
        <v>34</v>
      </c>
      <c r="B76" s="37"/>
      <c r="C76" s="37"/>
      <c r="D76" s="104" t="s">
        <v>67</v>
      </c>
      <c r="E76" s="104"/>
      <c r="F76" s="38"/>
      <c r="G76" s="37"/>
      <c r="H76" s="37"/>
      <c r="I76" s="8"/>
      <c r="J76" s="8"/>
      <c r="K76" s="8"/>
      <c r="L76" s="8"/>
      <c r="M76" s="8"/>
      <c r="N76" s="8"/>
    </row>
    <row r="77" spans="1:14" ht="15.75" customHeight="1" x14ac:dyDescent="0.25">
      <c r="A77" s="123" t="s">
        <v>68</v>
      </c>
      <c r="B77" s="125" t="s">
        <v>69</v>
      </c>
      <c r="C77" s="126"/>
      <c r="D77" s="123" t="s">
        <v>1</v>
      </c>
      <c r="E77" s="129" t="s">
        <v>2</v>
      </c>
      <c r="F77" s="130"/>
      <c r="G77" s="131"/>
      <c r="H77" s="123" t="s">
        <v>3</v>
      </c>
      <c r="I77" s="35"/>
      <c r="J77" s="8"/>
      <c r="K77" s="8"/>
      <c r="L77" s="8"/>
      <c r="M77" s="8"/>
      <c r="N77" s="8"/>
    </row>
    <row r="78" spans="1:14" ht="27.75" customHeight="1" x14ac:dyDescent="0.25">
      <c r="A78" s="124"/>
      <c r="B78" s="127"/>
      <c r="C78" s="128"/>
      <c r="D78" s="124"/>
      <c r="E78" s="39" t="s">
        <v>4</v>
      </c>
      <c r="F78" s="39" t="s">
        <v>5</v>
      </c>
      <c r="G78" s="39" t="s">
        <v>6</v>
      </c>
      <c r="H78" s="124"/>
      <c r="I78" s="34"/>
      <c r="J78" s="8"/>
      <c r="K78" s="8"/>
      <c r="L78" s="8"/>
      <c r="M78" s="8"/>
      <c r="N78" s="8"/>
    </row>
    <row r="79" spans="1:14" ht="15.75" x14ac:dyDescent="0.25">
      <c r="A79" s="40">
        <v>1</v>
      </c>
      <c r="B79" s="144">
        <v>2</v>
      </c>
      <c r="C79" s="145"/>
      <c r="D79" s="40">
        <v>3</v>
      </c>
      <c r="E79" s="40">
        <v>4</v>
      </c>
      <c r="F79" s="40">
        <v>5</v>
      </c>
      <c r="G79" s="40">
        <v>6</v>
      </c>
      <c r="H79" s="40">
        <v>7</v>
      </c>
      <c r="I79" s="35"/>
      <c r="J79" s="8"/>
      <c r="K79" s="8"/>
      <c r="L79" s="8"/>
      <c r="M79" s="8"/>
      <c r="N79" s="8"/>
    </row>
    <row r="80" spans="1:14" ht="18.75" customHeight="1" x14ac:dyDescent="0.25">
      <c r="A80" s="132" t="s">
        <v>7</v>
      </c>
      <c r="B80" s="133"/>
      <c r="C80" s="133"/>
      <c r="D80" s="133"/>
      <c r="E80" s="133"/>
      <c r="F80" s="133"/>
      <c r="G80" s="133"/>
      <c r="H80" s="134"/>
      <c r="I80" s="35"/>
      <c r="J80" s="8"/>
      <c r="K80" s="8"/>
      <c r="L80" s="8"/>
      <c r="M80" s="8"/>
      <c r="N80" s="8"/>
    </row>
    <row r="81" spans="1:8" ht="30" customHeight="1" x14ac:dyDescent="0.25">
      <c r="A81" s="108" t="s">
        <v>110</v>
      </c>
      <c r="B81" s="146" t="s">
        <v>111</v>
      </c>
      <c r="C81" s="147"/>
      <c r="D81" s="66" t="s">
        <v>30</v>
      </c>
      <c r="E81" s="43">
        <v>13.78</v>
      </c>
      <c r="F81" s="43">
        <v>15.03</v>
      </c>
      <c r="G81" s="43">
        <v>3.18</v>
      </c>
      <c r="H81" s="43">
        <v>203</v>
      </c>
    </row>
    <row r="82" spans="1:8" ht="30" customHeight="1" x14ac:dyDescent="0.25">
      <c r="A82" s="101" t="s">
        <v>120</v>
      </c>
      <c r="B82" s="135" t="s">
        <v>35</v>
      </c>
      <c r="C82" s="136"/>
      <c r="D82" s="42">
        <v>160</v>
      </c>
      <c r="E82" s="42">
        <v>3.51</v>
      </c>
      <c r="F82" s="42">
        <v>5.42</v>
      </c>
      <c r="G82" s="42">
        <v>23.56</v>
      </c>
      <c r="H82" s="42">
        <v>177</v>
      </c>
    </row>
    <row r="83" spans="1:8" ht="15" customHeight="1" x14ac:dyDescent="0.25">
      <c r="A83" s="109" t="s">
        <v>90</v>
      </c>
      <c r="B83" s="135" t="s">
        <v>9</v>
      </c>
      <c r="C83" s="136"/>
      <c r="D83" s="42">
        <v>200</v>
      </c>
      <c r="E83" s="42">
        <v>0.1</v>
      </c>
      <c r="F83" s="42"/>
      <c r="G83" s="42">
        <v>9.1</v>
      </c>
      <c r="H83" s="42">
        <v>35</v>
      </c>
    </row>
    <row r="84" spans="1:8" ht="30" x14ac:dyDescent="0.25">
      <c r="A84" s="103" t="s">
        <v>91</v>
      </c>
      <c r="B84" s="139" t="s">
        <v>22</v>
      </c>
      <c r="C84" s="140"/>
      <c r="D84" s="48">
        <v>100</v>
      </c>
      <c r="E84" s="42">
        <v>0.4</v>
      </c>
      <c r="F84" s="42">
        <v>0.4</v>
      </c>
      <c r="G84" s="42">
        <v>9.8000000000000007</v>
      </c>
      <c r="H84" s="42">
        <v>47</v>
      </c>
    </row>
    <row r="85" spans="1:8" ht="30" customHeight="1" x14ac:dyDescent="0.25">
      <c r="A85" s="98" t="s">
        <v>75</v>
      </c>
      <c r="B85" s="137" t="s">
        <v>10</v>
      </c>
      <c r="C85" s="138"/>
      <c r="D85" s="69">
        <v>50</v>
      </c>
      <c r="E85" s="113">
        <v>4</v>
      </c>
      <c r="F85" s="113">
        <v>0.5</v>
      </c>
      <c r="G85" s="113">
        <v>27.5</v>
      </c>
      <c r="H85" s="113">
        <v>130</v>
      </c>
    </row>
    <row r="86" spans="1:8" x14ac:dyDescent="0.25">
      <c r="A86" s="141" t="s">
        <v>57</v>
      </c>
      <c r="B86" s="142"/>
      <c r="C86" s="148"/>
      <c r="D86" s="80">
        <v>600</v>
      </c>
      <c r="E86" s="42">
        <f>SUM(E81:E85)</f>
        <v>21.79</v>
      </c>
      <c r="F86" s="42">
        <f>SUM(F81:F85)</f>
        <v>21.349999999999998</v>
      </c>
      <c r="G86" s="42">
        <f>SUM(G81:G85)</f>
        <v>73.14</v>
      </c>
      <c r="H86" s="42">
        <f>SUM(H81:H85)</f>
        <v>592</v>
      </c>
    </row>
    <row r="87" spans="1:8" x14ac:dyDescent="0.25">
      <c r="A87" s="36" t="s">
        <v>44</v>
      </c>
      <c r="B87" s="37"/>
      <c r="C87" s="143"/>
      <c r="D87" s="143"/>
      <c r="E87" s="121"/>
      <c r="F87" s="121"/>
      <c r="G87" s="121"/>
      <c r="H87" s="121"/>
    </row>
    <row r="88" spans="1:8" ht="0.75" customHeight="1" x14ac:dyDescent="0.25">
      <c r="A88" s="37" t="s">
        <v>34</v>
      </c>
      <c r="B88" s="37"/>
      <c r="C88" s="37"/>
      <c r="D88" s="104" t="s">
        <v>67</v>
      </c>
      <c r="E88" s="104"/>
      <c r="F88" s="38"/>
      <c r="G88" s="37"/>
      <c r="H88" s="37"/>
    </row>
    <row r="89" spans="1:8" ht="15" customHeight="1" x14ac:dyDescent="0.25">
      <c r="A89" s="123" t="s">
        <v>68</v>
      </c>
      <c r="B89" s="125" t="s">
        <v>69</v>
      </c>
      <c r="C89" s="126"/>
      <c r="D89" s="123" t="s">
        <v>1</v>
      </c>
      <c r="E89" s="129" t="s">
        <v>2</v>
      </c>
      <c r="F89" s="130"/>
      <c r="G89" s="131"/>
      <c r="H89" s="123" t="s">
        <v>3</v>
      </c>
    </row>
    <row r="90" spans="1:8" ht="24.75" customHeight="1" x14ac:dyDescent="0.25">
      <c r="A90" s="124"/>
      <c r="B90" s="127"/>
      <c r="C90" s="128"/>
      <c r="D90" s="124"/>
      <c r="E90" s="39" t="s">
        <v>4</v>
      </c>
      <c r="F90" s="39" t="s">
        <v>5</v>
      </c>
      <c r="G90" s="39" t="s">
        <v>6</v>
      </c>
      <c r="H90" s="124"/>
    </row>
    <row r="91" spans="1:8" x14ac:dyDescent="0.25">
      <c r="A91" s="40">
        <v>1</v>
      </c>
      <c r="B91" s="144">
        <v>2</v>
      </c>
      <c r="C91" s="145"/>
      <c r="D91" s="40">
        <v>3</v>
      </c>
      <c r="E91" s="40">
        <v>4</v>
      </c>
      <c r="F91" s="40">
        <v>5</v>
      </c>
      <c r="G91" s="40">
        <v>6</v>
      </c>
      <c r="H91" s="40">
        <v>7</v>
      </c>
    </row>
    <row r="92" spans="1:8" x14ac:dyDescent="0.25">
      <c r="A92" s="132" t="s">
        <v>7</v>
      </c>
      <c r="B92" s="133"/>
      <c r="C92" s="133"/>
      <c r="D92" s="133"/>
      <c r="E92" s="133"/>
      <c r="F92" s="133"/>
      <c r="G92" s="133"/>
      <c r="H92" s="134"/>
    </row>
    <row r="93" spans="1:8" ht="31.5" customHeight="1" x14ac:dyDescent="0.25">
      <c r="A93" s="108" t="s">
        <v>132</v>
      </c>
      <c r="B93" s="146" t="s">
        <v>133</v>
      </c>
      <c r="C93" s="147"/>
      <c r="D93" s="66" t="s">
        <v>30</v>
      </c>
      <c r="E93" s="43">
        <v>12.65</v>
      </c>
      <c r="F93" s="43">
        <v>14.74</v>
      </c>
      <c r="G93" s="43">
        <v>4.87</v>
      </c>
      <c r="H93" s="43">
        <v>202</v>
      </c>
    </row>
    <row r="94" spans="1:8" ht="15" customHeight="1" x14ac:dyDescent="0.25">
      <c r="A94" s="96" t="s">
        <v>134</v>
      </c>
      <c r="B94" s="135" t="s">
        <v>135</v>
      </c>
      <c r="C94" s="136"/>
      <c r="D94" s="48" t="s">
        <v>25</v>
      </c>
      <c r="E94" s="42">
        <v>7.8</v>
      </c>
      <c r="F94" s="42">
        <v>6.3</v>
      </c>
      <c r="G94" s="42">
        <v>43.6</v>
      </c>
      <c r="H94" s="42">
        <v>266</v>
      </c>
    </row>
    <row r="95" spans="1:8" ht="15" customHeight="1" x14ac:dyDescent="0.25">
      <c r="A95" s="96" t="s">
        <v>73</v>
      </c>
      <c r="B95" s="135" t="s">
        <v>9</v>
      </c>
      <c r="C95" s="136"/>
      <c r="D95" s="42">
        <v>200</v>
      </c>
      <c r="E95" s="42">
        <v>0.1</v>
      </c>
      <c r="F95" s="42">
        <v>0</v>
      </c>
      <c r="G95" s="42">
        <v>9.1</v>
      </c>
      <c r="H95" s="42">
        <v>35</v>
      </c>
    </row>
    <row r="96" spans="1:8" ht="30" customHeight="1" x14ac:dyDescent="0.25">
      <c r="A96" s="98" t="s">
        <v>75</v>
      </c>
      <c r="B96" s="137" t="s">
        <v>10</v>
      </c>
      <c r="C96" s="138"/>
      <c r="D96" s="69">
        <v>50</v>
      </c>
      <c r="E96" s="113">
        <v>4</v>
      </c>
      <c r="F96" s="113">
        <v>0.5</v>
      </c>
      <c r="G96" s="113">
        <v>27.5</v>
      </c>
      <c r="H96" s="113">
        <v>130</v>
      </c>
    </row>
    <row r="97" spans="1:8" ht="15" customHeight="1" x14ac:dyDescent="0.25">
      <c r="A97" s="41"/>
      <c r="B97" s="135" t="s">
        <v>74</v>
      </c>
      <c r="C97" s="136"/>
      <c r="D97" s="42">
        <v>200</v>
      </c>
      <c r="E97" s="42">
        <v>0</v>
      </c>
      <c r="F97" s="42">
        <v>0</v>
      </c>
      <c r="G97" s="42">
        <v>11.2</v>
      </c>
      <c r="H97" s="42">
        <v>45</v>
      </c>
    </row>
    <row r="98" spans="1:8" ht="41.25" customHeight="1" x14ac:dyDescent="0.25">
      <c r="A98" s="166" t="s">
        <v>59</v>
      </c>
      <c r="B98" s="167"/>
      <c r="C98" s="168"/>
      <c r="D98" s="83">
        <v>735</v>
      </c>
      <c r="E98" s="42">
        <f>SUM(E93:E97)</f>
        <v>24.55</v>
      </c>
      <c r="F98" s="42">
        <f>SUM(F93:F97)</f>
        <v>21.54</v>
      </c>
      <c r="G98" s="42">
        <f>SUM(G93:G97)</f>
        <v>96.27</v>
      </c>
      <c r="H98" s="56">
        <f>SUM(H93:H97)</f>
        <v>678</v>
      </c>
    </row>
    <row r="99" spans="1:8" x14ac:dyDescent="0.25">
      <c r="A99" s="36" t="s">
        <v>47</v>
      </c>
      <c r="B99" s="37"/>
      <c r="C99" s="143"/>
      <c r="D99" s="143"/>
      <c r="E99" s="121"/>
      <c r="F99" s="121"/>
      <c r="G99" s="121"/>
      <c r="H99" s="121"/>
    </row>
    <row r="100" spans="1:8" x14ac:dyDescent="0.25">
      <c r="A100" s="37" t="s">
        <v>34</v>
      </c>
      <c r="B100" s="37"/>
      <c r="C100" s="37"/>
      <c r="D100" s="104" t="s">
        <v>67</v>
      </c>
      <c r="E100" s="104"/>
      <c r="F100" s="38"/>
      <c r="G100" s="37"/>
      <c r="H100" s="37"/>
    </row>
    <row r="101" spans="1:8" ht="15" customHeight="1" x14ac:dyDescent="0.25">
      <c r="A101" s="123" t="s">
        <v>68</v>
      </c>
      <c r="B101" s="125" t="s">
        <v>69</v>
      </c>
      <c r="C101" s="126"/>
      <c r="D101" s="123" t="s">
        <v>1</v>
      </c>
      <c r="E101" s="129" t="s">
        <v>2</v>
      </c>
      <c r="F101" s="130"/>
      <c r="G101" s="131"/>
      <c r="H101" s="123" t="s">
        <v>3</v>
      </c>
    </row>
    <row r="102" spans="1:8" ht="27.75" customHeight="1" x14ac:dyDescent="0.25">
      <c r="A102" s="124"/>
      <c r="B102" s="127"/>
      <c r="C102" s="128"/>
      <c r="D102" s="124"/>
      <c r="E102" s="39" t="s">
        <v>4</v>
      </c>
      <c r="F102" s="39" t="s">
        <v>5</v>
      </c>
      <c r="G102" s="39" t="s">
        <v>6</v>
      </c>
      <c r="H102" s="124"/>
    </row>
    <row r="103" spans="1:8" x14ac:dyDescent="0.25">
      <c r="A103" s="40">
        <v>1</v>
      </c>
      <c r="B103" s="144">
        <v>2</v>
      </c>
      <c r="C103" s="145"/>
      <c r="D103" s="40">
        <v>3</v>
      </c>
      <c r="E103" s="40">
        <v>4</v>
      </c>
      <c r="F103" s="40">
        <v>5</v>
      </c>
      <c r="G103" s="40">
        <v>6</v>
      </c>
      <c r="H103" s="40">
        <v>7</v>
      </c>
    </row>
    <row r="104" spans="1:8" x14ac:dyDescent="0.25">
      <c r="A104" s="132" t="s">
        <v>7</v>
      </c>
      <c r="B104" s="133"/>
      <c r="C104" s="133"/>
      <c r="D104" s="133"/>
      <c r="E104" s="133"/>
      <c r="F104" s="133"/>
      <c r="G104" s="133"/>
      <c r="H104" s="134"/>
    </row>
    <row r="105" spans="1:8" ht="15" customHeight="1" x14ac:dyDescent="0.25">
      <c r="A105" s="98" t="s">
        <v>86</v>
      </c>
      <c r="B105" s="135" t="s">
        <v>87</v>
      </c>
      <c r="C105" s="136"/>
      <c r="D105" s="42" t="s">
        <v>109</v>
      </c>
      <c r="E105" s="68">
        <v>4.7699999999999996</v>
      </c>
      <c r="F105" s="42">
        <v>4.8600000000000003</v>
      </c>
      <c r="G105" s="68">
        <v>21.48</v>
      </c>
      <c r="H105" s="56">
        <v>149</v>
      </c>
    </row>
    <row r="106" spans="1:8" ht="30" customHeight="1" x14ac:dyDescent="0.25">
      <c r="A106" s="105" t="s">
        <v>100</v>
      </c>
      <c r="B106" s="139" t="s">
        <v>26</v>
      </c>
      <c r="C106" s="140"/>
      <c r="D106" s="62" t="s">
        <v>24</v>
      </c>
      <c r="E106" s="39">
        <v>11.3</v>
      </c>
      <c r="F106" s="39">
        <v>9.3000000000000007</v>
      </c>
      <c r="G106" s="39">
        <v>8.1999999999999993</v>
      </c>
      <c r="H106" s="63">
        <v>162</v>
      </c>
    </row>
    <row r="107" spans="1:8" ht="15" customHeight="1" x14ac:dyDescent="0.25">
      <c r="A107" s="106" t="s">
        <v>124</v>
      </c>
      <c r="B107" s="135" t="s">
        <v>39</v>
      </c>
      <c r="C107" s="136"/>
      <c r="D107" s="72">
        <v>200</v>
      </c>
      <c r="E107" s="64">
        <v>0.1</v>
      </c>
      <c r="F107" s="64">
        <v>0</v>
      </c>
      <c r="G107" s="72">
        <v>9.3000000000000007</v>
      </c>
      <c r="H107" s="72">
        <v>37</v>
      </c>
    </row>
    <row r="108" spans="1:8" ht="30" customHeight="1" x14ac:dyDescent="0.25">
      <c r="A108" s="98" t="s">
        <v>75</v>
      </c>
      <c r="B108" s="137" t="s">
        <v>10</v>
      </c>
      <c r="C108" s="138"/>
      <c r="D108" s="69">
        <v>50</v>
      </c>
      <c r="E108" s="69">
        <v>4</v>
      </c>
      <c r="F108" s="70">
        <v>0.5</v>
      </c>
      <c r="G108" s="70">
        <v>27.5</v>
      </c>
      <c r="H108" s="69">
        <v>130</v>
      </c>
    </row>
    <row r="109" spans="1:8" ht="30" x14ac:dyDescent="0.25">
      <c r="A109" s="103" t="s">
        <v>91</v>
      </c>
      <c r="B109" s="139" t="s">
        <v>22</v>
      </c>
      <c r="C109" s="140"/>
      <c r="D109" s="48">
        <v>100</v>
      </c>
      <c r="E109" s="42">
        <v>0.4</v>
      </c>
      <c r="F109" s="42">
        <v>0.4</v>
      </c>
      <c r="G109" s="42">
        <v>9.8000000000000007</v>
      </c>
      <c r="H109" s="42">
        <v>47</v>
      </c>
    </row>
    <row r="110" spans="1:8" x14ac:dyDescent="0.25">
      <c r="A110" s="141" t="s">
        <v>61</v>
      </c>
      <c r="B110" s="142"/>
      <c r="C110" s="142"/>
      <c r="D110" s="80">
        <v>615</v>
      </c>
      <c r="E110" s="71">
        <f>SUM(E105:E109)</f>
        <v>20.57</v>
      </c>
      <c r="F110" s="71">
        <f>SUM(F105:F109)</f>
        <v>15.06</v>
      </c>
      <c r="G110" s="71">
        <f>SUM(G105:G109)</f>
        <v>76.28</v>
      </c>
      <c r="H110" s="56">
        <f>SUM(H105:H109)</f>
        <v>525</v>
      </c>
    </row>
    <row r="111" spans="1:8" ht="21" customHeight="1" x14ac:dyDescent="0.25">
      <c r="A111" s="36" t="s">
        <v>46</v>
      </c>
      <c r="B111" s="37"/>
      <c r="C111" s="143"/>
      <c r="D111" s="143"/>
      <c r="E111" s="121"/>
      <c r="F111" s="121"/>
      <c r="G111" s="121"/>
      <c r="H111" s="121"/>
    </row>
    <row r="112" spans="1:8" ht="15" customHeight="1" x14ac:dyDescent="0.25">
      <c r="A112" s="37" t="s">
        <v>34</v>
      </c>
      <c r="B112" s="37"/>
      <c r="C112" s="37"/>
      <c r="D112" s="104" t="s">
        <v>67</v>
      </c>
      <c r="E112" s="104"/>
      <c r="F112" s="38"/>
      <c r="G112" s="37"/>
      <c r="H112" s="37"/>
    </row>
    <row r="113" spans="1:8" ht="15" customHeight="1" x14ac:dyDescent="0.25">
      <c r="A113" s="123" t="s">
        <v>68</v>
      </c>
      <c r="B113" s="125" t="s">
        <v>69</v>
      </c>
      <c r="C113" s="126"/>
      <c r="D113" s="123" t="s">
        <v>1</v>
      </c>
      <c r="E113" s="129" t="s">
        <v>2</v>
      </c>
      <c r="F113" s="130"/>
      <c r="G113" s="131"/>
      <c r="H113" s="123" t="s">
        <v>3</v>
      </c>
    </row>
    <row r="114" spans="1:8" ht="27" customHeight="1" x14ac:dyDescent="0.25">
      <c r="A114" s="124"/>
      <c r="B114" s="127"/>
      <c r="C114" s="128"/>
      <c r="D114" s="124"/>
      <c r="E114" s="39" t="s">
        <v>4</v>
      </c>
      <c r="F114" s="39" t="s">
        <v>5</v>
      </c>
      <c r="G114" s="39" t="s">
        <v>6</v>
      </c>
      <c r="H114" s="124"/>
    </row>
    <row r="115" spans="1:8" ht="15" customHeight="1" x14ac:dyDescent="0.25">
      <c r="A115" s="40">
        <v>1</v>
      </c>
      <c r="B115" s="144">
        <v>2</v>
      </c>
      <c r="C115" s="145"/>
      <c r="D115" s="40">
        <v>3</v>
      </c>
      <c r="E115" s="40">
        <v>4</v>
      </c>
      <c r="F115" s="40">
        <v>5</v>
      </c>
      <c r="G115" s="40">
        <v>6</v>
      </c>
      <c r="H115" s="40">
        <v>7</v>
      </c>
    </row>
    <row r="116" spans="1:8" ht="17.25" customHeight="1" x14ac:dyDescent="0.25">
      <c r="A116" s="132" t="s">
        <v>7</v>
      </c>
      <c r="B116" s="133"/>
      <c r="C116" s="133"/>
      <c r="D116" s="133"/>
      <c r="E116" s="133"/>
      <c r="F116" s="133"/>
      <c r="G116" s="133"/>
      <c r="H116" s="134"/>
    </row>
    <row r="117" spans="1:8" ht="30" customHeight="1" x14ac:dyDescent="0.25">
      <c r="A117" s="101" t="s">
        <v>85</v>
      </c>
      <c r="B117" s="135" t="s">
        <v>18</v>
      </c>
      <c r="C117" s="136"/>
      <c r="D117" s="48">
        <v>10</v>
      </c>
      <c r="E117" s="42">
        <v>2.63</v>
      </c>
      <c r="F117" s="42">
        <v>2.63</v>
      </c>
      <c r="G117" s="48"/>
      <c r="H117" s="42">
        <v>35</v>
      </c>
    </row>
    <row r="118" spans="1:8" ht="15" customHeight="1" x14ac:dyDescent="0.25">
      <c r="A118" s="106" t="s">
        <v>101</v>
      </c>
      <c r="B118" s="135" t="s">
        <v>102</v>
      </c>
      <c r="C118" s="136"/>
      <c r="D118" s="41" t="s">
        <v>126</v>
      </c>
      <c r="E118" s="64">
        <v>10</v>
      </c>
      <c r="F118" s="64">
        <v>10</v>
      </c>
      <c r="G118" s="64">
        <v>51.1</v>
      </c>
      <c r="H118" s="64">
        <v>336</v>
      </c>
    </row>
    <row r="119" spans="1:8" ht="15" customHeight="1" x14ac:dyDescent="0.25">
      <c r="A119" s="96" t="s">
        <v>90</v>
      </c>
      <c r="B119" s="135" t="s">
        <v>16</v>
      </c>
      <c r="C119" s="136"/>
      <c r="D119" s="48">
        <v>200</v>
      </c>
      <c r="E119" s="42">
        <v>0</v>
      </c>
      <c r="F119" s="42">
        <v>0</v>
      </c>
      <c r="G119" s="42">
        <v>20</v>
      </c>
      <c r="H119" s="42">
        <v>76</v>
      </c>
    </row>
    <row r="120" spans="1:8" ht="30" customHeight="1" x14ac:dyDescent="0.25">
      <c r="A120" s="98" t="s">
        <v>75</v>
      </c>
      <c r="B120" s="137" t="s">
        <v>10</v>
      </c>
      <c r="C120" s="138"/>
      <c r="D120" s="69">
        <v>50</v>
      </c>
      <c r="E120" s="69">
        <v>4</v>
      </c>
      <c r="F120" s="70">
        <v>0.5</v>
      </c>
      <c r="G120" s="70">
        <v>27.5</v>
      </c>
      <c r="H120" s="69">
        <v>130</v>
      </c>
    </row>
    <row r="121" spans="1:8" ht="15" customHeight="1" x14ac:dyDescent="0.25">
      <c r="A121" s="115"/>
      <c r="B121" s="135" t="s">
        <v>114</v>
      </c>
      <c r="C121" s="136"/>
      <c r="D121" s="56">
        <v>100</v>
      </c>
      <c r="E121" s="48">
        <v>3.2</v>
      </c>
      <c r="F121" s="42">
        <v>3.2</v>
      </c>
      <c r="G121" s="42">
        <v>9.1999999999999993</v>
      </c>
      <c r="H121" s="42">
        <v>80</v>
      </c>
    </row>
    <row r="122" spans="1:8" x14ac:dyDescent="0.25">
      <c r="A122" s="141" t="s">
        <v>59</v>
      </c>
      <c r="B122" s="142"/>
      <c r="C122" s="142"/>
      <c r="D122" s="80">
        <v>617</v>
      </c>
      <c r="E122" s="71">
        <f>SUM(E117:E121)</f>
        <v>19.829999999999998</v>
      </c>
      <c r="F122" s="71">
        <f>SUM(F117:F121)</f>
        <v>16.329999999999998</v>
      </c>
      <c r="G122" s="71">
        <f>SUM(G118:G121)</f>
        <v>107.8</v>
      </c>
      <c r="H122" s="56">
        <f>SUM(H117:H121)</f>
        <v>657</v>
      </c>
    </row>
  </sheetData>
  <mergeCells count="148">
    <mergeCell ref="B121:C121"/>
    <mergeCell ref="A122:C122"/>
    <mergeCell ref="B115:C115"/>
    <mergeCell ref="A116:H116"/>
    <mergeCell ref="B117:C117"/>
    <mergeCell ref="B118:C118"/>
    <mergeCell ref="B119:C119"/>
    <mergeCell ref="B120:C120"/>
    <mergeCell ref="B109:C109"/>
    <mergeCell ref="A110:C110"/>
    <mergeCell ref="C111:D111"/>
    <mergeCell ref="E111:H111"/>
    <mergeCell ref="A113:A114"/>
    <mergeCell ref="B113:C114"/>
    <mergeCell ref="D113:D114"/>
    <mergeCell ref="E113:G113"/>
    <mergeCell ref="H113:H114"/>
    <mergeCell ref="B103:C103"/>
    <mergeCell ref="A104:H104"/>
    <mergeCell ref="B105:C105"/>
    <mergeCell ref="B106:C106"/>
    <mergeCell ref="B107:C107"/>
    <mergeCell ref="B108:C108"/>
    <mergeCell ref="B97:C97"/>
    <mergeCell ref="A98:C98"/>
    <mergeCell ref="C99:D99"/>
    <mergeCell ref="E99:H99"/>
    <mergeCell ref="A101:A102"/>
    <mergeCell ref="B101:C102"/>
    <mergeCell ref="D101:D102"/>
    <mergeCell ref="E101:G101"/>
    <mergeCell ref="H101:H102"/>
    <mergeCell ref="B91:C91"/>
    <mergeCell ref="A92:H92"/>
    <mergeCell ref="B93:C93"/>
    <mergeCell ref="B94:C94"/>
    <mergeCell ref="B95:C95"/>
    <mergeCell ref="B96:C96"/>
    <mergeCell ref="B85:C85"/>
    <mergeCell ref="A86:C86"/>
    <mergeCell ref="C87:D87"/>
    <mergeCell ref="E87:H87"/>
    <mergeCell ref="A89:A90"/>
    <mergeCell ref="B89:C90"/>
    <mergeCell ref="D89:D90"/>
    <mergeCell ref="E89:G89"/>
    <mergeCell ref="H89:H90"/>
    <mergeCell ref="B79:C79"/>
    <mergeCell ref="A80:H80"/>
    <mergeCell ref="B81:C81"/>
    <mergeCell ref="B82:C82"/>
    <mergeCell ref="B83:C83"/>
    <mergeCell ref="B84:C84"/>
    <mergeCell ref="B73:C73"/>
    <mergeCell ref="A74:C74"/>
    <mergeCell ref="C75:D75"/>
    <mergeCell ref="E75:H75"/>
    <mergeCell ref="A77:A78"/>
    <mergeCell ref="B77:C78"/>
    <mergeCell ref="D77:D78"/>
    <mergeCell ref="E77:G77"/>
    <mergeCell ref="H77:H78"/>
    <mergeCell ref="B67:C67"/>
    <mergeCell ref="A68:H68"/>
    <mergeCell ref="B69:C69"/>
    <mergeCell ref="B70:C70"/>
    <mergeCell ref="B71:C71"/>
    <mergeCell ref="B72:C72"/>
    <mergeCell ref="B61:C61"/>
    <mergeCell ref="A62:C62"/>
    <mergeCell ref="C63:D63"/>
    <mergeCell ref="E63:H63"/>
    <mergeCell ref="A65:A66"/>
    <mergeCell ref="B65:C66"/>
    <mergeCell ref="D65:D66"/>
    <mergeCell ref="E65:G65"/>
    <mergeCell ref="H65:H66"/>
    <mergeCell ref="B55:C55"/>
    <mergeCell ref="A56:H56"/>
    <mergeCell ref="B57:C57"/>
    <mergeCell ref="B58:C58"/>
    <mergeCell ref="B59:C59"/>
    <mergeCell ref="B60:C60"/>
    <mergeCell ref="B49:C49"/>
    <mergeCell ref="A50:C50"/>
    <mergeCell ref="C51:D51"/>
    <mergeCell ref="E51:H51"/>
    <mergeCell ref="A53:A54"/>
    <mergeCell ref="B53:C54"/>
    <mergeCell ref="D53:D54"/>
    <mergeCell ref="E53:G53"/>
    <mergeCell ref="H53:H54"/>
    <mergeCell ref="B43:C43"/>
    <mergeCell ref="A44:H44"/>
    <mergeCell ref="B45:C45"/>
    <mergeCell ref="B46:C46"/>
    <mergeCell ref="B47:C47"/>
    <mergeCell ref="B48:C48"/>
    <mergeCell ref="B37:C37"/>
    <mergeCell ref="A38:C38"/>
    <mergeCell ref="C39:D39"/>
    <mergeCell ref="E39:H39"/>
    <mergeCell ref="A41:A42"/>
    <mergeCell ref="B41:C42"/>
    <mergeCell ref="D41:D42"/>
    <mergeCell ref="E41:G41"/>
    <mergeCell ref="H41:H42"/>
    <mergeCell ref="B31:C31"/>
    <mergeCell ref="A32:H32"/>
    <mergeCell ref="B33:C33"/>
    <mergeCell ref="B34:C34"/>
    <mergeCell ref="B35:C35"/>
    <mergeCell ref="B36:C36"/>
    <mergeCell ref="B24:C24"/>
    <mergeCell ref="B25:C25"/>
    <mergeCell ref="A26:C26"/>
    <mergeCell ref="C27:D27"/>
    <mergeCell ref="E27:H27"/>
    <mergeCell ref="A29:A30"/>
    <mergeCell ref="B29:C30"/>
    <mergeCell ref="D29:D30"/>
    <mergeCell ref="E29:G29"/>
    <mergeCell ref="H29:H30"/>
    <mergeCell ref="B18:C18"/>
    <mergeCell ref="A19:H19"/>
    <mergeCell ref="B20:C20"/>
    <mergeCell ref="B21:C21"/>
    <mergeCell ref="B22:C22"/>
    <mergeCell ref="B23:C23"/>
    <mergeCell ref="A13:C13"/>
    <mergeCell ref="C14:D14"/>
    <mergeCell ref="E14:H14"/>
    <mergeCell ref="A16:A17"/>
    <mergeCell ref="B16:C17"/>
    <mergeCell ref="D16:D17"/>
    <mergeCell ref="E16:G16"/>
    <mergeCell ref="A7:H7"/>
    <mergeCell ref="B8:C8"/>
    <mergeCell ref="B9:C9"/>
    <mergeCell ref="B10:C10"/>
    <mergeCell ref="B11:C11"/>
    <mergeCell ref="B12:C12"/>
    <mergeCell ref="A4:A5"/>
    <mergeCell ref="B4:C5"/>
    <mergeCell ref="D4:D5"/>
    <mergeCell ref="E4:G4"/>
    <mergeCell ref="H4:H5"/>
    <mergeCell ref="B6:C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topLeftCell="A112" workbookViewId="0">
      <selection activeCell="A29" sqref="A29:A30"/>
    </sheetView>
  </sheetViews>
  <sheetFormatPr defaultRowHeight="15" x14ac:dyDescent="0.25"/>
  <cols>
    <col min="1" max="1" width="37.5703125" customWidth="1"/>
    <col min="3" max="3" width="21.42578125" customWidth="1"/>
    <col min="4" max="4" width="8.5703125" customWidth="1"/>
    <col min="7" max="7" width="8.28515625" customWidth="1"/>
    <col min="8" max="8" width="20.5703125" customWidth="1"/>
  </cols>
  <sheetData>
    <row r="1" spans="1:8" ht="3.75" customHeight="1" x14ac:dyDescent="0.25"/>
    <row r="2" spans="1:8" ht="13.5" customHeight="1" x14ac:dyDescent="0.25">
      <c r="A2" s="36" t="s">
        <v>127</v>
      </c>
    </row>
    <row r="3" spans="1:8" x14ac:dyDescent="0.25">
      <c r="A3" s="37" t="s">
        <v>0</v>
      </c>
      <c r="B3" s="37"/>
      <c r="C3" s="37"/>
      <c r="D3" s="104" t="s">
        <v>67</v>
      </c>
      <c r="E3" s="104"/>
      <c r="F3" s="38"/>
      <c r="G3" s="37"/>
      <c r="H3" s="37"/>
    </row>
    <row r="4" spans="1:8" ht="15" customHeight="1" x14ac:dyDescent="0.25">
      <c r="A4" s="123" t="s">
        <v>68</v>
      </c>
      <c r="B4" s="125" t="s">
        <v>69</v>
      </c>
      <c r="C4" s="126"/>
      <c r="D4" s="123" t="s">
        <v>1</v>
      </c>
      <c r="E4" s="129" t="s">
        <v>2</v>
      </c>
      <c r="F4" s="130"/>
      <c r="G4" s="131"/>
      <c r="H4" s="123" t="s">
        <v>3</v>
      </c>
    </row>
    <row r="5" spans="1:8" ht="28.5" customHeight="1" x14ac:dyDescent="0.25">
      <c r="A5" s="124"/>
      <c r="B5" s="127"/>
      <c r="C5" s="128"/>
      <c r="D5" s="124"/>
      <c r="E5" s="39" t="s">
        <v>4</v>
      </c>
      <c r="F5" s="39" t="s">
        <v>5</v>
      </c>
      <c r="G5" s="39" t="s">
        <v>6</v>
      </c>
      <c r="H5" s="124"/>
    </row>
    <row r="6" spans="1:8" x14ac:dyDescent="0.25">
      <c r="A6" s="40">
        <v>1</v>
      </c>
      <c r="B6" s="144">
        <v>2</v>
      </c>
      <c r="C6" s="145"/>
      <c r="D6" s="40">
        <v>3</v>
      </c>
      <c r="E6" s="40">
        <v>4</v>
      </c>
      <c r="F6" s="40">
        <v>5</v>
      </c>
      <c r="G6" s="40">
        <v>6</v>
      </c>
      <c r="H6" s="40">
        <v>7</v>
      </c>
    </row>
    <row r="7" spans="1:8" ht="24.75" customHeight="1" x14ac:dyDescent="0.25">
      <c r="A7" s="132" t="s">
        <v>7</v>
      </c>
      <c r="B7" s="133"/>
      <c r="C7" s="133"/>
      <c r="D7" s="133"/>
      <c r="E7" s="133"/>
      <c r="F7" s="133"/>
      <c r="G7" s="133"/>
      <c r="H7" s="134"/>
    </row>
    <row r="8" spans="1:8" ht="15" customHeight="1" x14ac:dyDescent="0.25">
      <c r="A8" s="117" t="s">
        <v>70</v>
      </c>
      <c r="B8" s="154" t="s">
        <v>71</v>
      </c>
      <c r="C8" s="155"/>
      <c r="D8" s="3" t="s">
        <v>64</v>
      </c>
      <c r="E8" s="3">
        <v>19.100000000000001</v>
      </c>
      <c r="F8" s="3">
        <v>1.8</v>
      </c>
      <c r="G8" s="3">
        <v>9.4</v>
      </c>
      <c r="H8" s="3">
        <v>130</v>
      </c>
    </row>
    <row r="9" spans="1:8" ht="15" customHeight="1" x14ac:dyDescent="0.25">
      <c r="A9" s="92" t="s">
        <v>72</v>
      </c>
      <c r="B9" s="146" t="s">
        <v>8</v>
      </c>
      <c r="C9" s="147"/>
      <c r="D9" s="43">
        <v>180</v>
      </c>
      <c r="E9" s="43">
        <v>4.55</v>
      </c>
      <c r="F9" s="43">
        <v>7.88</v>
      </c>
      <c r="G9" s="43">
        <v>46.57</v>
      </c>
      <c r="H9" s="43">
        <v>257</v>
      </c>
    </row>
    <row r="10" spans="1:8" ht="15" customHeight="1" x14ac:dyDescent="0.25">
      <c r="A10" s="94" t="s">
        <v>73</v>
      </c>
      <c r="B10" s="135" t="s">
        <v>9</v>
      </c>
      <c r="C10" s="136"/>
      <c r="D10" s="42">
        <v>200</v>
      </c>
      <c r="E10" s="44">
        <v>0.1</v>
      </c>
      <c r="F10" s="44">
        <v>0</v>
      </c>
      <c r="G10" s="44">
        <v>9.1</v>
      </c>
      <c r="H10" s="44">
        <v>35</v>
      </c>
    </row>
    <row r="11" spans="1:8" ht="6.75" customHeight="1" x14ac:dyDescent="0.25">
      <c r="A11" s="94"/>
      <c r="B11" s="135"/>
      <c r="C11" s="136"/>
      <c r="D11" s="42"/>
      <c r="E11" s="44"/>
      <c r="F11" s="44"/>
      <c r="G11" s="44"/>
      <c r="H11" s="44"/>
    </row>
    <row r="12" spans="1:8" ht="30.75" customHeight="1" x14ac:dyDescent="0.25">
      <c r="A12" s="95" t="s">
        <v>75</v>
      </c>
      <c r="B12" s="159" t="s">
        <v>10</v>
      </c>
      <c r="C12" s="160"/>
      <c r="D12" s="45">
        <v>50</v>
      </c>
      <c r="E12" s="46">
        <v>4</v>
      </c>
      <c r="F12" s="46">
        <v>0.5</v>
      </c>
      <c r="G12" s="46">
        <v>27.5</v>
      </c>
      <c r="H12" s="46">
        <v>130</v>
      </c>
    </row>
    <row r="13" spans="1:8" x14ac:dyDescent="0.25">
      <c r="A13" s="141" t="s">
        <v>54</v>
      </c>
      <c r="B13" s="142"/>
      <c r="C13" s="148"/>
      <c r="D13" s="80">
        <v>735</v>
      </c>
      <c r="E13" s="47">
        <f>SUM(E8:E12)</f>
        <v>27.750000000000004</v>
      </c>
      <c r="F13" s="47">
        <f>SUM(F8:F12)</f>
        <v>10.18</v>
      </c>
      <c r="G13" s="47">
        <f>SUM(G8:G12)</f>
        <v>92.57</v>
      </c>
      <c r="H13" s="84">
        <f>SUM(H8:H12)</f>
        <v>552</v>
      </c>
    </row>
    <row r="14" spans="1:8" ht="14.25" customHeight="1" x14ac:dyDescent="0.25">
      <c r="A14" s="36" t="s">
        <v>43</v>
      </c>
      <c r="B14" s="37"/>
      <c r="C14" s="143"/>
      <c r="D14" s="143"/>
      <c r="E14" s="121"/>
      <c r="F14" s="121"/>
      <c r="G14" s="121"/>
      <c r="H14" s="121"/>
    </row>
    <row r="15" spans="1:8" ht="15" customHeight="1" x14ac:dyDescent="0.25">
      <c r="A15" s="37" t="s">
        <v>0</v>
      </c>
      <c r="B15" s="37"/>
      <c r="C15" s="37"/>
      <c r="D15" s="104" t="s">
        <v>67</v>
      </c>
      <c r="E15" s="104"/>
      <c r="F15" s="38"/>
      <c r="G15" s="37"/>
      <c r="H15" s="37"/>
    </row>
    <row r="16" spans="1:8" ht="45" customHeight="1" x14ac:dyDescent="0.25">
      <c r="A16" s="123" t="s">
        <v>68</v>
      </c>
      <c r="B16" s="125" t="s">
        <v>69</v>
      </c>
      <c r="C16" s="126"/>
      <c r="D16" s="123" t="s">
        <v>1</v>
      </c>
      <c r="E16" s="129" t="s">
        <v>2</v>
      </c>
      <c r="F16" s="130"/>
      <c r="G16" s="131"/>
      <c r="H16" s="39" t="s">
        <v>3</v>
      </c>
    </row>
    <row r="17" spans="1:8" ht="18.75" customHeight="1" x14ac:dyDescent="0.25">
      <c r="A17" s="124"/>
      <c r="B17" s="127"/>
      <c r="C17" s="128"/>
      <c r="D17" s="124"/>
      <c r="E17" s="39" t="s">
        <v>4</v>
      </c>
      <c r="F17" s="39" t="s">
        <v>5</v>
      </c>
      <c r="G17" s="39" t="s">
        <v>6</v>
      </c>
      <c r="H17" s="116"/>
    </row>
    <row r="18" spans="1:8" x14ac:dyDescent="0.25">
      <c r="A18" s="40">
        <v>1</v>
      </c>
      <c r="B18" s="144">
        <v>2</v>
      </c>
      <c r="C18" s="145"/>
      <c r="D18" s="40">
        <v>3</v>
      </c>
      <c r="E18" s="40">
        <v>4</v>
      </c>
      <c r="F18" s="40">
        <v>5</v>
      </c>
      <c r="G18" s="40">
        <v>6</v>
      </c>
      <c r="H18" s="40">
        <v>7</v>
      </c>
    </row>
    <row r="19" spans="1:8" ht="19.5" customHeight="1" x14ac:dyDescent="0.25">
      <c r="A19" s="132" t="s">
        <v>7</v>
      </c>
      <c r="B19" s="133"/>
      <c r="C19" s="133"/>
      <c r="D19" s="133"/>
      <c r="E19" s="133"/>
      <c r="F19" s="133"/>
      <c r="G19" s="133"/>
      <c r="H19" s="134"/>
    </row>
    <row r="20" spans="1:8" ht="11.25" customHeight="1" x14ac:dyDescent="0.25">
      <c r="A20" s="101"/>
      <c r="B20" s="135"/>
      <c r="C20" s="136"/>
      <c r="D20" s="48"/>
      <c r="E20" s="42"/>
      <c r="F20" s="42"/>
      <c r="G20" s="42"/>
      <c r="H20" s="42"/>
    </row>
    <row r="21" spans="1:8" ht="15" customHeight="1" x14ac:dyDescent="0.25">
      <c r="A21" s="101" t="s">
        <v>86</v>
      </c>
      <c r="B21" s="135" t="s">
        <v>87</v>
      </c>
      <c r="C21" s="136"/>
      <c r="D21" s="42" t="s">
        <v>109</v>
      </c>
      <c r="E21" s="42">
        <v>4.7699999999999996</v>
      </c>
      <c r="F21" s="42">
        <v>4.8600000000000003</v>
      </c>
      <c r="G21" s="42">
        <v>21.48</v>
      </c>
      <c r="H21" s="42">
        <v>148</v>
      </c>
    </row>
    <row r="22" spans="1:8" ht="30" customHeight="1" x14ac:dyDescent="0.25">
      <c r="A22" s="103" t="s">
        <v>129</v>
      </c>
      <c r="B22" s="158" t="s">
        <v>89</v>
      </c>
      <c r="C22" s="158"/>
      <c r="D22" s="3" t="s">
        <v>30</v>
      </c>
      <c r="E22" s="3">
        <v>9.15</v>
      </c>
      <c r="F22" s="3">
        <v>7.03</v>
      </c>
      <c r="G22" s="3">
        <v>1.96</v>
      </c>
      <c r="H22" s="4">
        <v>108</v>
      </c>
    </row>
    <row r="23" spans="1:8" ht="15" customHeight="1" x14ac:dyDescent="0.25">
      <c r="A23" s="102" t="s">
        <v>90</v>
      </c>
      <c r="B23" s="139" t="s">
        <v>21</v>
      </c>
      <c r="C23" s="140"/>
      <c r="D23" s="48">
        <v>200</v>
      </c>
      <c r="E23" s="44">
        <v>0.5</v>
      </c>
      <c r="F23" s="44">
        <v>0.1</v>
      </c>
      <c r="G23" s="44">
        <v>31.2</v>
      </c>
      <c r="H23" s="44">
        <v>121</v>
      </c>
    </row>
    <row r="24" spans="1:8" ht="9.75" customHeight="1" x14ac:dyDescent="0.25">
      <c r="A24" s="103"/>
      <c r="B24" s="139"/>
      <c r="C24" s="140"/>
      <c r="D24" s="48"/>
      <c r="E24" s="42"/>
      <c r="F24" s="42"/>
      <c r="G24" s="42"/>
      <c r="H24" s="42"/>
    </row>
    <row r="25" spans="1:8" ht="15" customHeight="1" x14ac:dyDescent="0.25">
      <c r="A25" s="98" t="s">
        <v>75</v>
      </c>
      <c r="B25" s="156" t="s">
        <v>10</v>
      </c>
      <c r="C25" s="157"/>
      <c r="D25" s="45">
        <v>50</v>
      </c>
      <c r="E25" s="51">
        <v>4</v>
      </c>
      <c r="F25" s="52">
        <v>0.5</v>
      </c>
      <c r="G25" s="52">
        <v>27.5</v>
      </c>
      <c r="H25" s="51">
        <v>130</v>
      </c>
    </row>
    <row r="26" spans="1:8" ht="63.75" customHeight="1" x14ac:dyDescent="0.25">
      <c r="A26" s="149" t="s">
        <v>54</v>
      </c>
      <c r="B26" s="150"/>
      <c r="C26" s="184"/>
      <c r="D26" s="83">
        <v>610</v>
      </c>
      <c r="E26" s="42">
        <f>SUM(E20:E25)</f>
        <v>18.420000000000002</v>
      </c>
      <c r="F26" s="42">
        <f>SUM(F20:F25)</f>
        <v>12.49</v>
      </c>
      <c r="G26" s="42">
        <f>SUM(G20:G25)</f>
        <v>82.14</v>
      </c>
      <c r="H26" s="42">
        <f>SUM(H20:H25)</f>
        <v>507</v>
      </c>
    </row>
    <row r="27" spans="1:8" ht="18" customHeight="1" x14ac:dyDescent="0.25">
      <c r="A27" s="36" t="s">
        <v>44</v>
      </c>
      <c r="B27" s="37"/>
      <c r="C27" s="143"/>
      <c r="D27" s="143"/>
      <c r="E27" s="121"/>
      <c r="F27" s="121"/>
      <c r="G27" s="121"/>
      <c r="H27" s="121"/>
    </row>
    <row r="28" spans="1:8" ht="15" customHeight="1" x14ac:dyDescent="0.25">
      <c r="A28" s="37" t="s">
        <v>0</v>
      </c>
      <c r="B28" s="37"/>
      <c r="C28" s="37"/>
      <c r="D28" s="104" t="s">
        <v>67</v>
      </c>
      <c r="E28" s="104"/>
      <c r="F28" s="38"/>
      <c r="G28" s="37"/>
      <c r="H28" s="37"/>
    </row>
    <row r="29" spans="1:8" ht="15" customHeight="1" x14ac:dyDescent="0.25">
      <c r="A29" s="123" t="s">
        <v>68</v>
      </c>
      <c r="B29" s="125" t="s">
        <v>69</v>
      </c>
      <c r="C29" s="126"/>
      <c r="D29" s="123" t="s">
        <v>1</v>
      </c>
      <c r="E29" s="129" t="s">
        <v>2</v>
      </c>
      <c r="F29" s="130"/>
      <c r="G29" s="131"/>
      <c r="H29" s="123" t="s">
        <v>3</v>
      </c>
    </row>
    <row r="30" spans="1:8" ht="30.75" customHeight="1" x14ac:dyDescent="0.25">
      <c r="A30" s="124"/>
      <c r="B30" s="127"/>
      <c r="C30" s="128"/>
      <c r="D30" s="124"/>
      <c r="E30" s="39" t="s">
        <v>4</v>
      </c>
      <c r="F30" s="39" t="s">
        <v>5</v>
      </c>
      <c r="G30" s="39" t="s">
        <v>6</v>
      </c>
      <c r="H30" s="124"/>
    </row>
    <row r="31" spans="1:8" x14ac:dyDescent="0.25">
      <c r="A31" s="40">
        <v>1</v>
      </c>
      <c r="B31" s="144">
        <v>2</v>
      </c>
      <c r="C31" s="145"/>
      <c r="D31" s="40">
        <v>3</v>
      </c>
      <c r="E31" s="40">
        <v>4</v>
      </c>
      <c r="F31" s="40">
        <v>5</v>
      </c>
      <c r="G31" s="40">
        <v>6</v>
      </c>
      <c r="H31" s="40">
        <v>7</v>
      </c>
    </row>
    <row r="32" spans="1:8" ht="18.75" customHeight="1" x14ac:dyDescent="0.25">
      <c r="A32" s="132" t="s">
        <v>7</v>
      </c>
      <c r="B32" s="133"/>
      <c r="C32" s="133"/>
      <c r="D32" s="133"/>
      <c r="E32" s="133"/>
      <c r="F32" s="133"/>
      <c r="G32" s="133"/>
      <c r="H32" s="134"/>
    </row>
    <row r="33" spans="1:8" ht="15" customHeight="1" x14ac:dyDescent="0.25">
      <c r="A33" s="105" t="s">
        <v>100</v>
      </c>
      <c r="B33" s="139" t="s">
        <v>26</v>
      </c>
      <c r="C33" s="140"/>
      <c r="D33" s="62" t="s">
        <v>24</v>
      </c>
      <c r="E33" s="39">
        <v>11.3</v>
      </c>
      <c r="F33" s="39">
        <v>9.3000000000000007</v>
      </c>
      <c r="G33" s="39">
        <v>8.1999999999999993</v>
      </c>
      <c r="H33" s="63">
        <v>162</v>
      </c>
    </row>
    <row r="34" spans="1:8" ht="16.5" customHeight="1" x14ac:dyDescent="0.25">
      <c r="A34" s="106" t="s">
        <v>101</v>
      </c>
      <c r="B34" s="135" t="s">
        <v>102</v>
      </c>
      <c r="C34" s="136"/>
      <c r="D34" s="41" t="s">
        <v>25</v>
      </c>
      <c r="E34" s="41">
        <v>7.2</v>
      </c>
      <c r="F34" s="64">
        <v>7.2</v>
      </c>
      <c r="G34" s="64">
        <v>36.799999999999997</v>
      </c>
      <c r="H34" s="64">
        <v>242</v>
      </c>
    </row>
    <row r="35" spans="1:8" ht="15" customHeight="1" x14ac:dyDescent="0.25">
      <c r="A35" s="96" t="s">
        <v>73</v>
      </c>
      <c r="B35" s="135" t="s">
        <v>9</v>
      </c>
      <c r="C35" s="136"/>
      <c r="D35" s="42">
        <v>200</v>
      </c>
      <c r="E35" s="57">
        <v>0.1</v>
      </c>
      <c r="F35" s="44">
        <v>0</v>
      </c>
      <c r="G35" s="44">
        <v>9.1</v>
      </c>
      <c r="H35" s="44">
        <v>35</v>
      </c>
    </row>
    <row r="36" spans="1:8" ht="30" customHeight="1" x14ac:dyDescent="0.25">
      <c r="A36" s="98" t="s">
        <v>75</v>
      </c>
      <c r="B36" s="156" t="s">
        <v>10</v>
      </c>
      <c r="C36" s="157"/>
      <c r="D36" s="51">
        <v>50</v>
      </c>
      <c r="E36" s="51">
        <v>4</v>
      </c>
      <c r="F36" s="46">
        <v>0.5</v>
      </c>
      <c r="G36" s="46">
        <v>27.5</v>
      </c>
      <c r="H36" s="51">
        <v>130</v>
      </c>
    </row>
    <row r="37" spans="1:8" ht="15" customHeight="1" x14ac:dyDescent="0.25">
      <c r="A37" s="41"/>
      <c r="B37" s="135"/>
      <c r="C37" s="136"/>
      <c r="D37" s="42"/>
      <c r="E37" s="44"/>
      <c r="F37" s="44"/>
      <c r="G37" s="44"/>
      <c r="H37" s="44"/>
    </row>
    <row r="38" spans="1:8" x14ac:dyDescent="0.25">
      <c r="A38" s="141" t="s">
        <v>57</v>
      </c>
      <c r="B38" s="142"/>
      <c r="C38" s="142"/>
      <c r="D38" s="80">
        <v>745</v>
      </c>
      <c r="E38" s="42">
        <f>SUM(E33:E37)</f>
        <v>22.6</v>
      </c>
      <c r="F38" s="42">
        <f>SUM(F33:F37)</f>
        <v>17</v>
      </c>
      <c r="G38" s="42">
        <f>SUM(G33:G37)</f>
        <v>81.599999999999994</v>
      </c>
      <c r="H38" s="56">
        <f>SUM(H33:H37)</f>
        <v>569</v>
      </c>
    </row>
    <row r="39" spans="1:8" x14ac:dyDescent="0.25">
      <c r="A39" s="36" t="s">
        <v>45</v>
      </c>
      <c r="B39" s="37"/>
      <c r="C39" s="143"/>
      <c r="D39" s="143"/>
      <c r="E39" s="121"/>
      <c r="F39" s="121"/>
      <c r="G39" s="121"/>
      <c r="H39" s="121"/>
    </row>
    <row r="40" spans="1:8" ht="15" customHeight="1" x14ac:dyDescent="0.25">
      <c r="A40" s="37" t="s">
        <v>0</v>
      </c>
      <c r="B40" s="37"/>
      <c r="C40" s="37"/>
      <c r="D40" s="104" t="s">
        <v>67</v>
      </c>
      <c r="E40" s="104"/>
      <c r="F40" s="38"/>
      <c r="G40" s="37"/>
      <c r="H40" s="37"/>
    </row>
    <row r="41" spans="1:8" ht="18" customHeight="1" x14ac:dyDescent="0.25">
      <c r="A41" s="123" t="s">
        <v>68</v>
      </c>
      <c r="B41" s="125" t="s">
        <v>69</v>
      </c>
      <c r="C41" s="126"/>
      <c r="D41" s="123" t="s">
        <v>1</v>
      </c>
      <c r="E41" s="129" t="s">
        <v>2</v>
      </c>
      <c r="F41" s="130"/>
      <c r="G41" s="131"/>
      <c r="H41" s="123" t="s">
        <v>3</v>
      </c>
    </row>
    <row r="42" spans="1:8" ht="26.25" customHeight="1" x14ac:dyDescent="0.25">
      <c r="A42" s="124"/>
      <c r="B42" s="127"/>
      <c r="C42" s="128"/>
      <c r="D42" s="124"/>
      <c r="E42" s="39" t="s">
        <v>4</v>
      </c>
      <c r="F42" s="39" t="s">
        <v>5</v>
      </c>
      <c r="G42" s="39" t="s">
        <v>6</v>
      </c>
      <c r="H42" s="124"/>
    </row>
    <row r="43" spans="1:8" x14ac:dyDescent="0.25">
      <c r="A43" s="40">
        <v>1</v>
      </c>
      <c r="B43" s="144">
        <v>2</v>
      </c>
      <c r="C43" s="145"/>
      <c r="D43" s="40">
        <v>3</v>
      </c>
      <c r="E43" s="40">
        <v>4</v>
      </c>
      <c r="F43" s="40">
        <v>5</v>
      </c>
      <c r="G43" s="40">
        <v>6</v>
      </c>
      <c r="H43" s="40">
        <v>7</v>
      </c>
    </row>
    <row r="44" spans="1:8" ht="15" customHeight="1" x14ac:dyDescent="0.25">
      <c r="A44" s="132" t="s">
        <v>7</v>
      </c>
      <c r="B44" s="133"/>
      <c r="C44" s="133"/>
      <c r="D44" s="133"/>
      <c r="E44" s="133"/>
      <c r="F44" s="133"/>
      <c r="G44" s="133"/>
      <c r="H44" s="134"/>
    </row>
    <row r="45" spans="1:8" ht="15" customHeight="1" x14ac:dyDescent="0.25">
      <c r="A45" s="96" t="s">
        <v>107</v>
      </c>
      <c r="B45" s="135" t="s">
        <v>108</v>
      </c>
      <c r="C45" s="136"/>
      <c r="D45" s="48" t="s">
        <v>109</v>
      </c>
      <c r="E45" s="42">
        <v>4.8600000000000003</v>
      </c>
      <c r="F45" s="42">
        <v>6.72</v>
      </c>
      <c r="G45" s="42">
        <v>26.35</v>
      </c>
      <c r="H45" s="42">
        <v>186</v>
      </c>
    </row>
    <row r="46" spans="1:8" ht="15" customHeight="1" x14ac:dyDescent="0.25">
      <c r="A46" s="108" t="s">
        <v>132</v>
      </c>
      <c r="B46" s="146" t="s">
        <v>133</v>
      </c>
      <c r="C46" s="147"/>
      <c r="D46" s="66" t="s">
        <v>30</v>
      </c>
      <c r="E46" s="43">
        <v>12.65</v>
      </c>
      <c r="F46" s="43">
        <v>14.47</v>
      </c>
      <c r="G46" s="43">
        <v>4.87</v>
      </c>
      <c r="H46" s="43">
        <v>202</v>
      </c>
    </row>
    <row r="47" spans="1:8" ht="15" customHeight="1" x14ac:dyDescent="0.25">
      <c r="A47" s="96" t="s">
        <v>73</v>
      </c>
      <c r="B47" s="135" t="s">
        <v>9</v>
      </c>
      <c r="C47" s="136"/>
      <c r="D47" s="42">
        <v>200</v>
      </c>
      <c r="E47" s="57">
        <v>0.1</v>
      </c>
      <c r="F47" s="57">
        <v>0</v>
      </c>
      <c r="G47" s="44">
        <v>9.1</v>
      </c>
      <c r="H47" s="44">
        <v>35</v>
      </c>
    </row>
    <row r="48" spans="1:8" ht="13.5" customHeight="1" x14ac:dyDescent="0.25">
      <c r="A48" s="103"/>
      <c r="B48" s="139"/>
      <c r="C48" s="140"/>
      <c r="D48" s="48"/>
      <c r="E48" s="42"/>
      <c r="F48" s="42"/>
      <c r="G48" s="42"/>
      <c r="H48" s="42"/>
    </row>
    <row r="49" spans="1:8" ht="49.5" customHeight="1" x14ac:dyDescent="0.25">
      <c r="A49" s="98" t="s">
        <v>75</v>
      </c>
      <c r="B49" s="159" t="s">
        <v>10</v>
      </c>
      <c r="C49" s="160"/>
      <c r="D49" s="45">
        <v>50</v>
      </c>
      <c r="E49" s="51">
        <v>4</v>
      </c>
      <c r="F49" s="52">
        <v>0.5</v>
      </c>
      <c r="G49" s="52">
        <v>27.5</v>
      </c>
      <c r="H49" s="46">
        <v>130</v>
      </c>
    </row>
    <row r="50" spans="1:8" ht="51.75" customHeight="1" x14ac:dyDescent="0.25">
      <c r="A50" s="151" t="s">
        <v>58</v>
      </c>
      <c r="B50" s="152"/>
      <c r="C50" s="153"/>
      <c r="D50" s="83">
        <v>605</v>
      </c>
      <c r="E50" s="42">
        <f>SUM(E45:E49)</f>
        <v>21.610000000000003</v>
      </c>
      <c r="F50" s="42">
        <f>SUM(F45:F49)</f>
        <v>21.69</v>
      </c>
      <c r="G50" s="42">
        <f>SUM(G45:G49)</f>
        <v>67.819999999999993</v>
      </c>
      <c r="H50" s="43">
        <f>SUM(H45:H49)</f>
        <v>553</v>
      </c>
    </row>
    <row r="51" spans="1:8" ht="23.25" customHeight="1" x14ac:dyDescent="0.25">
      <c r="A51" s="36" t="s">
        <v>46</v>
      </c>
      <c r="B51" s="37"/>
      <c r="C51" s="143"/>
      <c r="D51" s="143"/>
      <c r="E51" s="121"/>
      <c r="F51" s="121"/>
      <c r="G51" s="121"/>
      <c r="H51" s="121"/>
    </row>
    <row r="52" spans="1:8" ht="21" customHeight="1" x14ac:dyDescent="0.25">
      <c r="A52" s="37" t="s">
        <v>0</v>
      </c>
      <c r="B52" s="37"/>
      <c r="C52" s="37"/>
      <c r="D52" s="104" t="s">
        <v>67</v>
      </c>
      <c r="E52" s="104"/>
      <c r="F52" s="38"/>
      <c r="G52" s="37"/>
      <c r="H52" s="37"/>
    </row>
    <row r="53" spans="1:8" ht="15" customHeight="1" x14ac:dyDescent="0.25">
      <c r="A53" s="123" t="s">
        <v>68</v>
      </c>
      <c r="B53" s="125" t="s">
        <v>69</v>
      </c>
      <c r="C53" s="126"/>
      <c r="D53" s="123" t="s">
        <v>1</v>
      </c>
      <c r="E53" s="129" t="s">
        <v>2</v>
      </c>
      <c r="F53" s="130"/>
      <c r="G53" s="131"/>
      <c r="H53" s="123" t="s">
        <v>3</v>
      </c>
    </row>
    <row r="54" spans="1:8" ht="27.75" customHeight="1" x14ac:dyDescent="0.25">
      <c r="A54" s="124"/>
      <c r="B54" s="127"/>
      <c r="C54" s="128"/>
      <c r="D54" s="124"/>
      <c r="E54" s="39" t="s">
        <v>4</v>
      </c>
      <c r="F54" s="39" t="s">
        <v>5</v>
      </c>
      <c r="G54" s="39" t="s">
        <v>6</v>
      </c>
      <c r="H54" s="124"/>
    </row>
    <row r="55" spans="1:8" x14ac:dyDescent="0.25">
      <c r="A55" s="40">
        <v>1</v>
      </c>
      <c r="B55" s="144">
        <v>2</v>
      </c>
      <c r="C55" s="145"/>
      <c r="D55" s="40">
        <v>3</v>
      </c>
      <c r="E55" s="40">
        <v>4</v>
      </c>
      <c r="F55" s="40">
        <v>5</v>
      </c>
      <c r="G55" s="40">
        <v>6</v>
      </c>
      <c r="H55" s="40">
        <v>7</v>
      </c>
    </row>
    <row r="56" spans="1:8" ht="15" customHeight="1" x14ac:dyDescent="0.25">
      <c r="A56" s="132" t="s">
        <v>7</v>
      </c>
      <c r="B56" s="133"/>
      <c r="C56" s="133"/>
      <c r="D56" s="133"/>
      <c r="E56" s="133"/>
      <c r="F56" s="133"/>
      <c r="G56" s="133"/>
      <c r="H56" s="134"/>
    </row>
    <row r="57" spans="1:8" ht="29.25" customHeight="1" x14ac:dyDescent="0.25">
      <c r="A57" s="114" t="s">
        <v>113</v>
      </c>
      <c r="B57" s="154" t="s">
        <v>71</v>
      </c>
      <c r="C57" s="155"/>
      <c r="D57" s="3" t="s">
        <v>64</v>
      </c>
      <c r="E57" s="3">
        <v>19.100000000000001</v>
      </c>
      <c r="F57" s="3">
        <v>1.8</v>
      </c>
      <c r="G57" s="3">
        <v>9.4</v>
      </c>
      <c r="H57" s="4">
        <v>130.9</v>
      </c>
    </row>
    <row r="58" spans="1:8" ht="15" customHeight="1" x14ac:dyDescent="0.25">
      <c r="A58" s="96" t="s">
        <v>122</v>
      </c>
      <c r="B58" s="135" t="s">
        <v>37</v>
      </c>
      <c r="C58" s="136"/>
      <c r="D58" s="68" t="s">
        <v>25</v>
      </c>
      <c r="E58" s="42">
        <v>5.2</v>
      </c>
      <c r="F58" s="42">
        <v>7.2</v>
      </c>
      <c r="G58" s="42">
        <v>36.1</v>
      </c>
      <c r="H58" s="56">
        <v>231</v>
      </c>
    </row>
    <row r="59" spans="1:8" ht="15" customHeight="1" x14ac:dyDescent="0.25">
      <c r="A59" s="96" t="s">
        <v>73</v>
      </c>
      <c r="B59" s="135" t="s">
        <v>9</v>
      </c>
      <c r="C59" s="136"/>
      <c r="D59" s="42">
        <v>200</v>
      </c>
      <c r="E59" s="44">
        <v>0.1</v>
      </c>
      <c r="F59" s="44">
        <v>0</v>
      </c>
      <c r="G59" s="44">
        <v>9.1</v>
      </c>
      <c r="H59" s="44">
        <v>35</v>
      </c>
    </row>
    <row r="60" spans="1:8" ht="11.25" customHeight="1" x14ac:dyDescent="0.25">
      <c r="A60" s="115"/>
      <c r="B60" s="135"/>
      <c r="C60" s="136"/>
      <c r="D60" s="56"/>
      <c r="E60" s="42"/>
      <c r="F60" s="42"/>
      <c r="G60" s="42"/>
      <c r="H60" s="56"/>
    </row>
    <row r="61" spans="1:8" ht="28.5" customHeight="1" x14ac:dyDescent="0.25">
      <c r="A61" s="98" t="s">
        <v>75</v>
      </c>
      <c r="B61" s="156" t="s">
        <v>10</v>
      </c>
      <c r="C61" s="157"/>
      <c r="D61" s="45">
        <v>50</v>
      </c>
      <c r="E61" s="46">
        <v>4</v>
      </c>
      <c r="F61" s="46">
        <v>0.5</v>
      </c>
      <c r="G61" s="46">
        <v>27.5</v>
      </c>
      <c r="H61" s="51">
        <v>130</v>
      </c>
    </row>
    <row r="62" spans="1:8" ht="15" customHeight="1" x14ac:dyDescent="0.25">
      <c r="A62" s="149" t="s">
        <v>59</v>
      </c>
      <c r="B62" s="150"/>
      <c r="C62" s="150"/>
      <c r="D62" s="83">
        <v>640</v>
      </c>
      <c r="E62" s="42">
        <f>SUM(E57:E61)</f>
        <v>28.400000000000002</v>
      </c>
      <c r="F62" s="42">
        <f>SUM(F57:F61)</f>
        <v>9.5</v>
      </c>
      <c r="G62" s="42">
        <f>SUM(G57:G61)</f>
        <v>82.1</v>
      </c>
      <c r="H62" s="56">
        <f>SUM(H57:H61)</f>
        <v>526.9</v>
      </c>
    </row>
    <row r="63" spans="1:8" ht="27.75" customHeight="1" x14ac:dyDescent="0.25">
      <c r="A63" s="36" t="s">
        <v>41</v>
      </c>
      <c r="B63" s="37"/>
      <c r="C63" s="143"/>
      <c r="D63" s="143"/>
      <c r="E63" s="121"/>
      <c r="F63" s="121"/>
      <c r="G63" s="121"/>
      <c r="H63" s="121"/>
    </row>
    <row r="64" spans="1:8" ht="20.25" customHeight="1" x14ac:dyDescent="0.25">
      <c r="A64" s="37" t="s">
        <v>34</v>
      </c>
      <c r="B64" s="37"/>
      <c r="C64" s="37"/>
      <c r="D64" s="104" t="s">
        <v>67</v>
      </c>
      <c r="E64" s="104"/>
      <c r="F64" s="38"/>
      <c r="G64" s="37"/>
      <c r="H64" s="37"/>
    </row>
    <row r="65" spans="1:14" ht="15" customHeight="1" x14ac:dyDescent="0.25">
      <c r="A65" s="123" t="s">
        <v>68</v>
      </c>
      <c r="B65" s="125" t="s">
        <v>69</v>
      </c>
      <c r="C65" s="126"/>
      <c r="D65" s="123" t="s">
        <v>1</v>
      </c>
      <c r="E65" s="129" t="s">
        <v>2</v>
      </c>
      <c r="F65" s="130"/>
      <c r="G65" s="131"/>
      <c r="H65" s="123" t="s">
        <v>3</v>
      </c>
    </row>
    <row r="66" spans="1:14" ht="28.5" customHeight="1" x14ac:dyDescent="0.25">
      <c r="A66" s="124"/>
      <c r="B66" s="127"/>
      <c r="C66" s="128"/>
      <c r="D66" s="124"/>
      <c r="E66" s="39" t="s">
        <v>4</v>
      </c>
      <c r="F66" s="39" t="s">
        <v>5</v>
      </c>
      <c r="G66" s="39" t="s">
        <v>6</v>
      </c>
      <c r="H66" s="124"/>
    </row>
    <row r="67" spans="1:14" x14ac:dyDescent="0.25">
      <c r="A67" s="40">
        <v>1</v>
      </c>
      <c r="B67" s="144">
        <v>2</v>
      </c>
      <c r="C67" s="145"/>
      <c r="D67" s="40">
        <v>3</v>
      </c>
      <c r="E67" s="40">
        <v>4</v>
      </c>
      <c r="F67" s="40">
        <v>5</v>
      </c>
      <c r="G67" s="40">
        <v>6</v>
      </c>
      <c r="H67" s="40">
        <v>7</v>
      </c>
    </row>
    <row r="68" spans="1:14" x14ac:dyDescent="0.25">
      <c r="A68" s="132" t="s">
        <v>7</v>
      </c>
      <c r="B68" s="133"/>
      <c r="C68" s="133"/>
      <c r="D68" s="133"/>
      <c r="E68" s="133"/>
      <c r="F68" s="133"/>
      <c r="G68" s="133"/>
      <c r="H68" s="134"/>
    </row>
    <row r="69" spans="1:14" ht="23.25" customHeight="1" x14ac:dyDescent="0.25">
      <c r="A69" s="105" t="s">
        <v>100</v>
      </c>
      <c r="B69" s="139" t="s">
        <v>26</v>
      </c>
      <c r="C69" s="140"/>
      <c r="D69" s="62" t="s">
        <v>24</v>
      </c>
      <c r="E69" s="39">
        <v>11.3</v>
      </c>
      <c r="F69" s="39">
        <v>9.3000000000000007</v>
      </c>
      <c r="G69" s="39">
        <v>8.1999999999999993</v>
      </c>
      <c r="H69" s="63">
        <v>162</v>
      </c>
    </row>
    <row r="70" spans="1:14" ht="30" customHeight="1" x14ac:dyDescent="0.25">
      <c r="A70" s="101" t="s">
        <v>97</v>
      </c>
      <c r="B70" s="135" t="s">
        <v>98</v>
      </c>
      <c r="C70" s="136"/>
      <c r="D70" s="48" t="s">
        <v>109</v>
      </c>
      <c r="E70" s="42">
        <v>5.82</v>
      </c>
      <c r="F70" s="42">
        <v>4.3099999999999996</v>
      </c>
      <c r="G70" s="42">
        <v>37.08</v>
      </c>
      <c r="H70" s="42">
        <v>210</v>
      </c>
    </row>
    <row r="71" spans="1:14" ht="15" customHeight="1" x14ac:dyDescent="0.25">
      <c r="A71" s="96" t="s">
        <v>73</v>
      </c>
      <c r="B71" s="135" t="s">
        <v>9</v>
      </c>
      <c r="C71" s="136"/>
      <c r="D71" s="42">
        <v>200</v>
      </c>
      <c r="E71" s="42">
        <v>0.1</v>
      </c>
      <c r="F71" s="42">
        <v>0</v>
      </c>
      <c r="G71" s="42">
        <v>9.1</v>
      </c>
      <c r="H71" s="42">
        <v>35</v>
      </c>
    </row>
    <row r="72" spans="1:14" ht="11.25" customHeight="1" x14ac:dyDescent="0.25">
      <c r="A72" s="102"/>
      <c r="B72" s="135"/>
      <c r="C72" s="136"/>
      <c r="D72" s="42"/>
      <c r="E72" s="42"/>
      <c r="F72" s="42"/>
      <c r="G72" s="42"/>
      <c r="H72" s="42"/>
    </row>
    <row r="73" spans="1:14" ht="30" customHeight="1" x14ac:dyDescent="0.25">
      <c r="A73" s="98" t="s">
        <v>75</v>
      </c>
      <c r="B73" s="137" t="s">
        <v>10</v>
      </c>
      <c r="C73" s="138"/>
      <c r="D73" s="69">
        <v>50</v>
      </c>
      <c r="E73" s="113">
        <v>4</v>
      </c>
      <c r="F73" s="113">
        <v>0.5</v>
      </c>
      <c r="G73" s="113">
        <v>27.5</v>
      </c>
      <c r="H73" s="69">
        <v>130</v>
      </c>
    </row>
    <row r="74" spans="1:14" ht="30" customHeight="1" x14ac:dyDescent="0.25">
      <c r="A74" s="166" t="s">
        <v>57</v>
      </c>
      <c r="B74" s="167"/>
      <c r="C74" s="168"/>
      <c r="D74" s="83">
        <v>765</v>
      </c>
      <c r="E74" s="42">
        <f>SUM(E69:E73)</f>
        <v>21.220000000000002</v>
      </c>
      <c r="F74" s="42">
        <f>SUM(F69:F73)</f>
        <v>14.11</v>
      </c>
      <c r="G74" s="42">
        <f>SUM(G69:G73)</f>
        <v>81.88</v>
      </c>
      <c r="H74" s="56">
        <f>SUM(H69:H73)</f>
        <v>537</v>
      </c>
    </row>
    <row r="75" spans="1:14" ht="21.75" customHeight="1" x14ac:dyDescent="0.25">
      <c r="A75" s="36" t="s">
        <v>43</v>
      </c>
      <c r="B75" s="37"/>
      <c r="C75" s="143"/>
      <c r="D75" s="143"/>
      <c r="E75" s="121"/>
      <c r="F75" s="121"/>
      <c r="G75" s="121"/>
      <c r="H75" s="121"/>
      <c r="I75" s="8"/>
      <c r="J75" s="10"/>
      <c r="K75" s="10"/>
      <c r="L75" s="10"/>
      <c r="M75" s="10"/>
    </row>
    <row r="76" spans="1:14" ht="15.75" x14ac:dyDescent="0.25">
      <c r="A76" s="37" t="s">
        <v>34</v>
      </c>
      <c r="B76" s="37"/>
      <c r="C76" s="37"/>
      <c r="D76" s="104" t="s">
        <v>67</v>
      </c>
      <c r="E76" s="104"/>
      <c r="F76" s="38"/>
      <c r="G76" s="37"/>
      <c r="H76" s="37"/>
      <c r="I76" s="8"/>
      <c r="J76" s="8"/>
      <c r="K76" s="8"/>
      <c r="L76" s="8"/>
      <c r="M76" s="8"/>
      <c r="N76" s="8"/>
    </row>
    <row r="77" spans="1:14" ht="15.75" customHeight="1" x14ac:dyDescent="0.25">
      <c r="A77" s="123" t="s">
        <v>68</v>
      </c>
      <c r="B77" s="125" t="s">
        <v>69</v>
      </c>
      <c r="C77" s="126"/>
      <c r="D77" s="123" t="s">
        <v>1</v>
      </c>
      <c r="E77" s="129" t="s">
        <v>2</v>
      </c>
      <c r="F77" s="130"/>
      <c r="G77" s="131"/>
      <c r="H77" s="123" t="s">
        <v>3</v>
      </c>
      <c r="I77" s="35"/>
      <c r="J77" s="8"/>
      <c r="K77" s="8"/>
      <c r="L77" s="8"/>
      <c r="M77" s="8"/>
      <c r="N77" s="8"/>
    </row>
    <row r="78" spans="1:14" ht="27.75" customHeight="1" x14ac:dyDescent="0.25">
      <c r="A78" s="124"/>
      <c r="B78" s="127"/>
      <c r="C78" s="128"/>
      <c r="D78" s="124"/>
      <c r="E78" s="39" t="s">
        <v>4</v>
      </c>
      <c r="F78" s="39" t="s">
        <v>5</v>
      </c>
      <c r="G78" s="39" t="s">
        <v>6</v>
      </c>
      <c r="H78" s="124"/>
      <c r="I78" s="34"/>
      <c r="J78" s="8"/>
      <c r="K78" s="8"/>
      <c r="L78" s="8"/>
      <c r="M78" s="8"/>
      <c r="N78" s="8"/>
    </row>
    <row r="79" spans="1:14" ht="15.75" x14ac:dyDescent="0.25">
      <c r="A79" s="40">
        <v>1</v>
      </c>
      <c r="B79" s="144">
        <v>2</v>
      </c>
      <c r="C79" s="145"/>
      <c r="D79" s="40">
        <v>3</v>
      </c>
      <c r="E79" s="40">
        <v>4</v>
      </c>
      <c r="F79" s="40">
        <v>5</v>
      </c>
      <c r="G79" s="40">
        <v>6</v>
      </c>
      <c r="H79" s="40">
        <v>7</v>
      </c>
      <c r="I79" s="35"/>
      <c r="J79" s="8"/>
      <c r="K79" s="8"/>
      <c r="L79" s="8"/>
      <c r="M79" s="8"/>
      <c r="N79" s="8"/>
    </row>
    <row r="80" spans="1:14" ht="18.75" customHeight="1" x14ac:dyDescent="0.25">
      <c r="A80" s="132" t="s">
        <v>7</v>
      </c>
      <c r="B80" s="133"/>
      <c r="C80" s="133"/>
      <c r="D80" s="133"/>
      <c r="E80" s="133"/>
      <c r="F80" s="133"/>
      <c r="G80" s="133"/>
      <c r="H80" s="134"/>
      <c r="I80" s="35"/>
      <c r="J80" s="8"/>
      <c r="K80" s="8"/>
      <c r="L80" s="8"/>
      <c r="M80" s="8"/>
      <c r="N80" s="8"/>
    </row>
    <row r="81" spans="1:8" ht="30" customHeight="1" x14ac:dyDescent="0.25">
      <c r="A81" s="108" t="s">
        <v>110</v>
      </c>
      <c r="B81" s="146" t="s">
        <v>111</v>
      </c>
      <c r="C81" s="147"/>
      <c r="D81" s="66" t="s">
        <v>30</v>
      </c>
      <c r="E81" s="43">
        <v>13.78</v>
      </c>
      <c r="F81" s="43">
        <v>15.03</v>
      </c>
      <c r="G81" s="43">
        <v>3.18</v>
      </c>
      <c r="H81" s="43">
        <v>203</v>
      </c>
    </row>
    <row r="82" spans="1:8" ht="30" customHeight="1" x14ac:dyDescent="0.25">
      <c r="A82" s="101" t="s">
        <v>120</v>
      </c>
      <c r="B82" s="135" t="s">
        <v>35</v>
      </c>
      <c r="C82" s="136"/>
      <c r="D82" s="42">
        <v>160</v>
      </c>
      <c r="E82" s="42">
        <v>3.51</v>
      </c>
      <c r="F82" s="42">
        <v>5.42</v>
      </c>
      <c r="G82" s="42">
        <v>23.56</v>
      </c>
      <c r="H82" s="42">
        <v>177</v>
      </c>
    </row>
    <row r="83" spans="1:8" ht="15" customHeight="1" x14ac:dyDescent="0.25">
      <c r="A83" s="109" t="s">
        <v>90</v>
      </c>
      <c r="B83" s="135" t="s">
        <v>9</v>
      </c>
      <c r="C83" s="136"/>
      <c r="D83" s="42">
        <v>200</v>
      </c>
      <c r="E83" s="42">
        <v>0.1</v>
      </c>
      <c r="F83" s="42"/>
      <c r="G83" s="42">
        <v>9.1</v>
      </c>
      <c r="H83" s="42">
        <v>35</v>
      </c>
    </row>
    <row r="84" spans="1:8" ht="13.5" customHeight="1" x14ac:dyDescent="0.25">
      <c r="A84" s="103"/>
      <c r="B84" s="139"/>
      <c r="C84" s="140"/>
      <c r="D84" s="48"/>
      <c r="E84" s="42"/>
      <c r="F84" s="42"/>
      <c r="G84" s="42"/>
      <c r="H84" s="42"/>
    </row>
    <row r="85" spans="1:8" ht="30" customHeight="1" x14ac:dyDescent="0.25">
      <c r="A85" s="98" t="s">
        <v>75</v>
      </c>
      <c r="B85" s="137" t="s">
        <v>10</v>
      </c>
      <c r="C85" s="138"/>
      <c r="D85" s="69">
        <v>50</v>
      </c>
      <c r="E85" s="113">
        <v>4</v>
      </c>
      <c r="F85" s="113">
        <v>0.5</v>
      </c>
      <c r="G85" s="113">
        <v>27.5</v>
      </c>
      <c r="H85" s="113">
        <v>130</v>
      </c>
    </row>
    <row r="86" spans="1:8" x14ac:dyDescent="0.25">
      <c r="A86" s="141" t="s">
        <v>57</v>
      </c>
      <c r="B86" s="142"/>
      <c r="C86" s="148"/>
      <c r="D86" s="80">
        <v>600</v>
      </c>
      <c r="E86" s="42">
        <f>SUM(E81:E85)</f>
        <v>21.39</v>
      </c>
      <c r="F86" s="42">
        <f>SUM(F81:F85)</f>
        <v>20.95</v>
      </c>
      <c r="G86" s="42">
        <f>SUM(G81:G85)</f>
        <v>63.339999999999996</v>
      </c>
      <c r="H86" s="42">
        <f>SUM(H81:H85)</f>
        <v>545</v>
      </c>
    </row>
    <row r="87" spans="1:8" ht="22.5" customHeight="1" x14ac:dyDescent="0.25">
      <c r="A87" s="36" t="s">
        <v>44</v>
      </c>
      <c r="B87" s="37"/>
      <c r="C87" s="143"/>
      <c r="D87" s="143"/>
      <c r="E87" s="121"/>
      <c r="F87" s="121"/>
      <c r="G87" s="121"/>
      <c r="H87" s="121"/>
    </row>
    <row r="88" spans="1:8" x14ac:dyDescent="0.25">
      <c r="A88" s="37" t="s">
        <v>34</v>
      </c>
      <c r="B88" s="37"/>
      <c r="C88" s="37"/>
      <c r="D88" s="104" t="s">
        <v>67</v>
      </c>
      <c r="E88" s="104"/>
      <c r="F88" s="38"/>
      <c r="G88" s="37"/>
      <c r="H88" s="37"/>
    </row>
    <row r="89" spans="1:8" ht="15" customHeight="1" x14ac:dyDescent="0.25">
      <c r="A89" s="123" t="s">
        <v>68</v>
      </c>
      <c r="B89" s="125" t="s">
        <v>69</v>
      </c>
      <c r="C89" s="126"/>
      <c r="D89" s="123" t="s">
        <v>1</v>
      </c>
      <c r="E89" s="129" t="s">
        <v>2</v>
      </c>
      <c r="F89" s="130"/>
      <c r="G89" s="131"/>
      <c r="H89" s="123" t="s">
        <v>3</v>
      </c>
    </row>
    <row r="90" spans="1:8" ht="24.75" customHeight="1" x14ac:dyDescent="0.25">
      <c r="A90" s="124"/>
      <c r="B90" s="127"/>
      <c r="C90" s="128"/>
      <c r="D90" s="124"/>
      <c r="E90" s="39" t="s">
        <v>4</v>
      </c>
      <c r="F90" s="39" t="s">
        <v>5</v>
      </c>
      <c r="G90" s="39" t="s">
        <v>6</v>
      </c>
      <c r="H90" s="124"/>
    </row>
    <row r="91" spans="1:8" x14ac:dyDescent="0.25">
      <c r="A91" s="40">
        <v>1</v>
      </c>
      <c r="B91" s="144">
        <v>2</v>
      </c>
      <c r="C91" s="145"/>
      <c r="D91" s="40">
        <v>3</v>
      </c>
      <c r="E91" s="40">
        <v>4</v>
      </c>
      <c r="F91" s="40">
        <v>5</v>
      </c>
      <c r="G91" s="40">
        <v>6</v>
      </c>
      <c r="H91" s="40">
        <v>7</v>
      </c>
    </row>
    <row r="92" spans="1:8" x14ac:dyDescent="0.25">
      <c r="A92" s="132" t="s">
        <v>7</v>
      </c>
      <c r="B92" s="133"/>
      <c r="C92" s="133"/>
      <c r="D92" s="133"/>
      <c r="E92" s="133"/>
      <c r="F92" s="133"/>
      <c r="G92" s="133"/>
      <c r="H92" s="134"/>
    </row>
    <row r="93" spans="1:8" ht="31.5" customHeight="1" x14ac:dyDescent="0.25">
      <c r="A93" s="108" t="s">
        <v>132</v>
      </c>
      <c r="B93" s="146" t="s">
        <v>133</v>
      </c>
      <c r="C93" s="147"/>
      <c r="D93" s="66" t="s">
        <v>30</v>
      </c>
      <c r="E93" s="43">
        <v>12.65</v>
      </c>
      <c r="F93" s="43">
        <v>14.74</v>
      </c>
      <c r="G93" s="43">
        <v>4.87</v>
      </c>
      <c r="H93" s="43">
        <v>202</v>
      </c>
    </row>
    <row r="94" spans="1:8" ht="15" customHeight="1" x14ac:dyDescent="0.25">
      <c r="A94" s="96" t="s">
        <v>134</v>
      </c>
      <c r="B94" s="135" t="s">
        <v>135</v>
      </c>
      <c r="C94" s="136"/>
      <c r="D94" s="48" t="s">
        <v>25</v>
      </c>
      <c r="E94" s="42">
        <v>7.8</v>
      </c>
      <c r="F94" s="42">
        <v>6.3</v>
      </c>
      <c r="G94" s="42">
        <v>43.6</v>
      </c>
      <c r="H94" s="42">
        <v>266</v>
      </c>
    </row>
    <row r="95" spans="1:8" ht="15" customHeight="1" x14ac:dyDescent="0.25">
      <c r="A95" s="96" t="s">
        <v>73</v>
      </c>
      <c r="B95" s="135" t="s">
        <v>9</v>
      </c>
      <c r="C95" s="136"/>
      <c r="D95" s="42">
        <v>200</v>
      </c>
      <c r="E95" s="42">
        <v>0.1</v>
      </c>
      <c r="F95" s="42">
        <v>0</v>
      </c>
      <c r="G95" s="42">
        <v>9.1</v>
      </c>
      <c r="H95" s="42">
        <v>35</v>
      </c>
    </row>
    <row r="96" spans="1:8" ht="30" customHeight="1" x14ac:dyDescent="0.25">
      <c r="A96" s="98" t="s">
        <v>75</v>
      </c>
      <c r="B96" s="137" t="s">
        <v>10</v>
      </c>
      <c r="C96" s="138"/>
      <c r="D96" s="69">
        <v>50</v>
      </c>
      <c r="E96" s="113">
        <v>4</v>
      </c>
      <c r="F96" s="113">
        <v>0.5</v>
      </c>
      <c r="G96" s="113">
        <v>27.5</v>
      </c>
      <c r="H96" s="113">
        <v>130</v>
      </c>
    </row>
    <row r="97" spans="1:8" ht="12" customHeight="1" x14ac:dyDescent="0.25">
      <c r="A97" s="41"/>
      <c r="B97" s="135"/>
      <c r="C97" s="136"/>
      <c r="D97" s="42"/>
      <c r="E97" s="42"/>
      <c r="F97" s="42"/>
      <c r="G97" s="42"/>
      <c r="H97" s="42"/>
    </row>
    <row r="98" spans="1:8" ht="28.5" customHeight="1" x14ac:dyDescent="0.25">
      <c r="A98" s="166" t="s">
        <v>59</v>
      </c>
      <c r="B98" s="167"/>
      <c r="C98" s="168"/>
      <c r="D98" s="83">
        <v>735</v>
      </c>
      <c r="E98" s="42">
        <f>SUM(E93:E97)</f>
        <v>24.55</v>
      </c>
      <c r="F98" s="42">
        <f>SUM(F93:F97)</f>
        <v>21.54</v>
      </c>
      <c r="G98" s="42">
        <f>SUM(G93:G97)</f>
        <v>85.07</v>
      </c>
      <c r="H98" s="56">
        <f>SUM(H93:H97)</f>
        <v>633</v>
      </c>
    </row>
    <row r="99" spans="1:8" ht="25.5" customHeight="1" x14ac:dyDescent="0.25">
      <c r="A99" s="36" t="s">
        <v>47</v>
      </c>
      <c r="B99" s="37"/>
      <c r="C99" s="143"/>
      <c r="D99" s="143"/>
      <c r="E99" s="121"/>
      <c r="F99" s="121"/>
      <c r="G99" s="121"/>
      <c r="H99" s="121"/>
    </row>
    <row r="100" spans="1:8" x14ac:dyDescent="0.25">
      <c r="A100" s="37" t="s">
        <v>34</v>
      </c>
      <c r="B100" s="37"/>
      <c r="C100" s="37"/>
      <c r="D100" s="104" t="s">
        <v>67</v>
      </c>
      <c r="E100" s="104"/>
      <c r="F100" s="38"/>
      <c r="G100" s="37"/>
      <c r="H100" s="37"/>
    </row>
    <row r="101" spans="1:8" ht="15" customHeight="1" x14ac:dyDescent="0.25">
      <c r="A101" s="123" t="s">
        <v>68</v>
      </c>
      <c r="B101" s="125" t="s">
        <v>69</v>
      </c>
      <c r="C101" s="126"/>
      <c r="D101" s="123" t="s">
        <v>1</v>
      </c>
      <c r="E101" s="129" t="s">
        <v>2</v>
      </c>
      <c r="F101" s="130"/>
      <c r="G101" s="131"/>
      <c r="H101" s="123" t="s">
        <v>3</v>
      </c>
    </row>
    <row r="102" spans="1:8" ht="27.75" customHeight="1" x14ac:dyDescent="0.25">
      <c r="A102" s="124"/>
      <c r="B102" s="127"/>
      <c r="C102" s="128"/>
      <c r="D102" s="124"/>
      <c r="E102" s="39" t="s">
        <v>4</v>
      </c>
      <c r="F102" s="39" t="s">
        <v>5</v>
      </c>
      <c r="G102" s="39" t="s">
        <v>6</v>
      </c>
      <c r="H102" s="124"/>
    </row>
    <row r="103" spans="1:8" x14ac:dyDescent="0.25">
      <c r="A103" s="40">
        <v>1</v>
      </c>
      <c r="B103" s="144">
        <v>2</v>
      </c>
      <c r="C103" s="145"/>
      <c r="D103" s="40">
        <v>3</v>
      </c>
      <c r="E103" s="40">
        <v>4</v>
      </c>
      <c r="F103" s="40">
        <v>5</v>
      </c>
      <c r="G103" s="40">
        <v>6</v>
      </c>
      <c r="H103" s="40">
        <v>7</v>
      </c>
    </row>
    <row r="104" spans="1:8" x14ac:dyDescent="0.25">
      <c r="A104" s="132" t="s">
        <v>7</v>
      </c>
      <c r="B104" s="133"/>
      <c r="C104" s="133"/>
      <c r="D104" s="133"/>
      <c r="E104" s="133"/>
      <c r="F104" s="133"/>
      <c r="G104" s="133"/>
      <c r="H104" s="134"/>
    </row>
    <row r="105" spans="1:8" ht="15" customHeight="1" x14ac:dyDescent="0.25">
      <c r="A105" s="98" t="s">
        <v>86</v>
      </c>
      <c r="B105" s="135" t="s">
        <v>87</v>
      </c>
      <c r="C105" s="136"/>
      <c r="D105" s="42" t="s">
        <v>109</v>
      </c>
      <c r="E105" s="68">
        <v>4.7699999999999996</v>
      </c>
      <c r="F105" s="42">
        <v>4.8600000000000003</v>
      </c>
      <c r="G105" s="68">
        <v>21.48</v>
      </c>
      <c r="H105" s="56">
        <v>149</v>
      </c>
    </row>
    <row r="106" spans="1:8" ht="30" customHeight="1" x14ac:dyDescent="0.25">
      <c r="A106" s="105" t="s">
        <v>100</v>
      </c>
      <c r="B106" s="139" t="s">
        <v>26</v>
      </c>
      <c r="C106" s="140"/>
      <c r="D106" s="62" t="s">
        <v>24</v>
      </c>
      <c r="E106" s="39">
        <v>11.3</v>
      </c>
      <c r="F106" s="39">
        <v>9.3000000000000007</v>
      </c>
      <c r="G106" s="39">
        <v>8.1999999999999993</v>
      </c>
      <c r="H106" s="63">
        <v>162</v>
      </c>
    </row>
    <row r="107" spans="1:8" ht="15" customHeight="1" x14ac:dyDescent="0.25">
      <c r="A107" s="106" t="s">
        <v>124</v>
      </c>
      <c r="B107" s="135" t="s">
        <v>39</v>
      </c>
      <c r="C107" s="136"/>
      <c r="D107" s="72">
        <v>200</v>
      </c>
      <c r="E107" s="64">
        <v>0.1</v>
      </c>
      <c r="F107" s="64">
        <v>0</v>
      </c>
      <c r="G107" s="72">
        <v>9.3000000000000007</v>
      </c>
      <c r="H107" s="72">
        <v>37</v>
      </c>
    </row>
    <row r="108" spans="1:8" ht="30" customHeight="1" x14ac:dyDescent="0.25">
      <c r="A108" s="98" t="s">
        <v>75</v>
      </c>
      <c r="B108" s="137" t="s">
        <v>10</v>
      </c>
      <c r="C108" s="138"/>
      <c r="D108" s="69">
        <v>50</v>
      </c>
      <c r="E108" s="69">
        <v>4</v>
      </c>
      <c r="F108" s="70">
        <v>0.5</v>
      </c>
      <c r="G108" s="70">
        <v>27.5</v>
      </c>
      <c r="H108" s="69">
        <v>130</v>
      </c>
    </row>
    <row r="109" spans="1:8" ht="9" customHeight="1" x14ac:dyDescent="0.25">
      <c r="A109" s="103"/>
      <c r="B109" s="139"/>
      <c r="C109" s="140"/>
      <c r="D109" s="48"/>
      <c r="E109" s="42"/>
      <c r="F109" s="42"/>
      <c r="G109" s="42"/>
      <c r="H109" s="42"/>
    </row>
    <row r="110" spans="1:8" x14ac:dyDescent="0.25">
      <c r="A110" s="141" t="s">
        <v>61</v>
      </c>
      <c r="B110" s="142"/>
      <c r="C110" s="142"/>
      <c r="D110" s="80">
        <v>615</v>
      </c>
      <c r="E110" s="71">
        <f>SUM(E105:E109)</f>
        <v>20.170000000000002</v>
      </c>
      <c r="F110" s="71">
        <f>SUM(F105:F109)</f>
        <v>14.66</v>
      </c>
      <c r="G110" s="71">
        <f>SUM(G105:G109)</f>
        <v>66.48</v>
      </c>
      <c r="H110" s="56">
        <f>SUM(H105:H109)</f>
        <v>478</v>
      </c>
    </row>
    <row r="111" spans="1:8" ht="31.5" customHeight="1" x14ac:dyDescent="0.25">
      <c r="A111" s="36" t="s">
        <v>46</v>
      </c>
      <c r="B111" s="37"/>
      <c r="C111" s="143"/>
      <c r="D111" s="143"/>
      <c r="E111" s="121"/>
      <c r="F111" s="121"/>
      <c r="G111" s="121"/>
      <c r="H111" s="121"/>
    </row>
    <row r="112" spans="1:8" ht="15" customHeight="1" x14ac:dyDescent="0.25">
      <c r="A112" s="37" t="s">
        <v>34</v>
      </c>
      <c r="B112" s="37"/>
      <c r="C112" s="37"/>
      <c r="D112" s="104" t="s">
        <v>67</v>
      </c>
      <c r="E112" s="104"/>
      <c r="F112" s="38"/>
      <c r="G112" s="37"/>
      <c r="H112" s="37"/>
    </row>
    <row r="113" spans="1:8" ht="15" customHeight="1" x14ac:dyDescent="0.25">
      <c r="A113" s="123" t="s">
        <v>68</v>
      </c>
      <c r="B113" s="125" t="s">
        <v>69</v>
      </c>
      <c r="C113" s="126"/>
      <c r="D113" s="123" t="s">
        <v>1</v>
      </c>
      <c r="E113" s="129" t="s">
        <v>2</v>
      </c>
      <c r="F113" s="130"/>
      <c r="G113" s="131"/>
      <c r="H113" s="123" t="s">
        <v>3</v>
      </c>
    </row>
    <row r="114" spans="1:8" ht="27" customHeight="1" x14ac:dyDescent="0.25">
      <c r="A114" s="124"/>
      <c r="B114" s="127"/>
      <c r="C114" s="128"/>
      <c r="D114" s="124"/>
      <c r="E114" s="39" t="s">
        <v>4</v>
      </c>
      <c r="F114" s="39" t="s">
        <v>5</v>
      </c>
      <c r="G114" s="39" t="s">
        <v>6</v>
      </c>
      <c r="H114" s="124"/>
    </row>
    <row r="115" spans="1:8" ht="15" customHeight="1" x14ac:dyDescent="0.25">
      <c r="A115" s="40">
        <v>1</v>
      </c>
      <c r="B115" s="144">
        <v>2</v>
      </c>
      <c r="C115" s="145"/>
      <c r="D115" s="40">
        <v>3</v>
      </c>
      <c r="E115" s="40">
        <v>4</v>
      </c>
      <c r="F115" s="40">
        <v>5</v>
      </c>
      <c r="G115" s="40">
        <v>6</v>
      </c>
      <c r="H115" s="40">
        <v>7</v>
      </c>
    </row>
    <row r="116" spans="1:8" ht="17.25" customHeight="1" x14ac:dyDescent="0.25">
      <c r="A116" s="132" t="s">
        <v>7</v>
      </c>
      <c r="B116" s="133"/>
      <c r="C116" s="133"/>
      <c r="D116" s="133"/>
      <c r="E116" s="133"/>
      <c r="F116" s="133"/>
      <c r="G116" s="133"/>
      <c r="H116" s="134"/>
    </row>
    <row r="117" spans="1:8" ht="12" customHeight="1" x14ac:dyDescent="0.25">
      <c r="A117" s="101"/>
      <c r="B117" s="135"/>
      <c r="C117" s="136"/>
      <c r="D117" s="48"/>
      <c r="E117" s="42"/>
      <c r="F117" s="42"/>
      <c r="G117" s="48"/>
      <c r="H117" s="42"/>
    </row>
    <row r="118" spans="1:8" ht="15" customHeight="1" x14ac:dyDescent="0.25">
      <c r="A118" s="106" t="s">
        <v>101</v>
      </c>
      <c r="B118" s="135" t="s">
        <v>102</v>
      </c>
      <c r="C118" s="136"/>
      <c r="D118" s="41" t="s">
        <v>126</v>
      </c>
      <c r="E118" s="64">
        <v>10</v>
      </c>
      <c r="F118" s="64">
        <v>10</v>
      </c>
      <c r="G118" s="64">
        <v>51.1</v>
      </c>
      <c r="H118" s="64">
        <v>336</v>
      </c>
    </row>
    <row r="119" spans="1:8" ht="15" customHeight="1" x14ac:dyDescent="0.25">
      <c r="A119" s="96" t="s">
        <v>90</v>
      </c>
      <c r="B119" s="135" t="s">
        <v>16</v>
      </c>
      <c r="C119" s="136"/>
      <c r="D119" s="48">
        <v>200</v>
      </c>
      <c r="E119" s="42">
        <v>0</v>
      </c>
      <c r="F119" s="42">
        <v>0</v>
      </c>
      <c r="G119" s="42">
        <v>20</v>
      </c>
      <c r="H119" s="42">
        <v>76</v>
      </c>
    </row>
    <row r="120" spans="1:8" ht="30" customHeight="1" x14ac:dyDescent="0.25">
      <c r="A120" s="98" t="s">
        <v>75</v>
      </c>
      <c r="B120" s="137" t="s">
        <v>10</v>
      </c>
      <c r="C120" s="138"/>
      <c r="D120" s="69">
        <v>50</v>
      </c>
      <c r="E120" s="69">
        <v>4</v>
      </c>
      <c r="F120" s="70">
        <v>0.5</v>
      </c>
      <c r="G120" s="70">
        <v>27.5</v>
      </c>
      <c r="H120" s="69">
        <v>130</v>
      </c>
    </row>
    <row r="121" spans="1:8" ht="12" customHeight="1" x14ac:dyDescent="0.25">
      <c r="A121" s="115"/>
      <c r="B121" s="135"/>
      <c r="C121" s="136"/>
      <c r="D121" s="56"/>
      <c r="E121" s="48"/>
      <c r="F121" s="42"/>
      <c r="G121" s="42"/>
      <c r="H121" s="42"/>
    </row>
    <row r="122" spans="1:8" ht="23.25" customHeight="1" x14ac:dyDescent="0.25">
      <c r="A122" s="141" t="s">
        <v>59</v>
      </c>
      <c r="B122" s="142"/>
      <c r="C122" s="142"/>
      <c r="D122" s="80">
        <v>617</v>
      </c>
      <c r="E122" s="71">
        <f>SUM(E117:E121)</f>
        <v>14</v>
      </c>
      <c r="F122" s="71">
        <f>SUM(F117:F121)</f>
        <v>10.5</v>
      </c>
      <c r="G122" s="71">
        <f>SUM(G118:G121)</f>
        <v>98.6</v>
      </c>
      <c r="H122" s="56">
        <f>SUM(H117:H121)</f>
        <v>542</v>
      </c>
    </row>
  </sheetData>
  <mergeCells count="148">
    <mergeCell ref="A4:A5"/>
    <mergeCell ref="B4:C5"/>
    <mergeCell ref="D4:D5"/>
    <mergeCell ref="E4:G4"/>
    <mergeCell ref="H4:H5"/>
    <mergeCell ref="B11:C11"/>
    <mergeCell ref="C14:D14"/>
    <mergeCell ref="E14:H14"/>
    <mergeCell ref="B12:C12"/>
    <mergeCell ref="B6:C6"/>
    <mergeCell ref="A7:H7"/>
    <mergeCell ref="B8:C8"/>
    <mergeCell ref="B9:C9"/>
    <mergeCell ref="B10:C10"/>
    <mergeCell ref="A13:C13"/>
    <mergeCell ref="B23:C23"/>
    <mergeCell ref="B25:C25"/>
    <mergeCell ref="B24:C24"/>
    <mergeCell ref="A26:C26"/>
    <mergeCell ref="A16:A17"/>
    <mergeCell ref="B16:C17"/>
    <mergeCell ref="D16:D17"/>
    <mergeCell ref="E16:G16"/>
    <mergeCell ref="B18:C18"/>
    <mergeCell ref="A19:H19"/>
    <mergeCell ref="B20:C20"/>
    <mergeCell ref="B21:C21"/>
    <mergeCell ref="B22:C22"/>
    <mergeCell ref="A32:H32"/>
    <mergeCell ref="B33:C33"/>
    <mergeCell ref="B34:C34"/>
    <mergeCell ref="B35:C35"/>
    <mergeCell ref="B36:C36"/>
    <mergeCell ref="B37:C37"/>
    <mergeCell ref="B31:C31"/>
    <mergeCell ref="C27:D27"/>
    <mergeCell ref="E27:H27"/>
    <mergeCell ref="A29:A30"/>
    <mergeCell ref="B29:C30"/>
    <mergeCell ref="D29:D30"/>
    <mergeCell ref="E29:G29"/>
    <mergeCell ref="H29:H30"/>
    <mergeCell ref="A41:A42"/>
    <mergeCell ref="B41:C42"/>
    <mergeCell ref="D41:D42"/>
    <mergeCell ref="E41:G41"/>
    <mergeCell ref="H41:H42"/>
    <mergeCell ref="B43:C43"/>
    <mergeCell ref="A44:H44"/>
    <mergeCell ref="A38:C38"/>
    <mergeCell ref="C39:D39"/>
    <mergeCell ref="E39:H39"/>
    <mergeCell ref="B45:C45"/>
    <mergeCell ref="B70:C70"/>
    <mergeCell ref="B71:C71"/>
    <mergeCell ref="B72:C72"/>
    <mergeCell ref="A74:C74"/>
    <mergeCell ref="C75:D75"/>
    <mergeCell ref="C51:D51"/>
    <mergeCell ref="B46:C46"/>
    <mergeCell ref="B47:C47"/>
    <mergeCell ref="A53:A54"/>
    <mergeCell ref="B53:C54"/>
    <mergeCell ref="D53:D54"/>
    <mergeCell ref="B55:C55"/>
    <mergeCell ref="B73:C73"/>
    <mergeCell ref="B67:C67"/>
    <mergeCell ref="C63:D63"/>
    <mergeCell ref="B60:C60"/>
    <mergeCell ref="B61:C61"/>
    <mergeCell ref="B58:C58"/>
    <mergeCell ref="A56:H56"/>
    <mergeCell ref="B57:C57"/>
    <mergeCell ref="B59:C59"/>
    <mergeCell ref="A62:C62"/>
    <mergeCell ref="E63:H63"/>
    <mergeCell ref="A65:A66"/>
    <mergeCell ref="B65:C66"/>
    <mergeCell ref="D65:D66"/>
    <mergeCell ref="E65:G65"/>
    <mergeCell ref="H65:H66"/>
    <mergeCell ref="A68:H68"/>
    <mergeCell ref="B69:C69"/>
    <mergeCell ref="B48:C48"/>
    <mergeCell ref="B49:C49"/>
    <mergeCell ref="A50:C50"/>
    <mergeCell ref="E51:H51"/>
    <mergeCell ref="E53:G53"/>
    <mergeCell ref="H53:H54"/>
    <mergeCell ref="A77:A78"/>
    <mergeCell ref="B77:C78"/>
    <mergeCell ref="D77:D78"/>
    <mergeCell ref="E77:G77"/>
    <mergeCell ref="H77:H78"/>
    <mergeCell ref="B79:C79"/>
    <mergeCell ref="A80:H80"/>
    <mergeCell ref="B81:C81"/>
    <mergeCell ref="E75:H75"/>
    <mergeCell ref="C87:D87"/>
    <mergeCell ref="E87:H87"/>
    <mergeCell ref="A89:A90"/>
    <mergeCell ref="B89:C90"/>
    <mergeCell ref="D89:D90"/>
    <mergeCell ref="E89:G89"/>
    <mergeCell ref="H89:H90"/>
    <mergeCell ref="B82:C82"/>
    <mergeCell ref="B83:C83"/>
    <mergeCell ref="B84:C84"/>
    <mergeCell ref="B85:C85"/>
    <mergeCell ref="A86:C86"/>
    <mergeCell ref="H101:H102"/>
    <mergeCell ref="B103:C103"/>
    <mergeCell ref="A104:H104"/>
    <mergeCell ref="B105:C105"/>
    <mergeCell ref="C99:D99"/>
    <mergeCell ref="E99:H99"/>
    <mergeCell ref="B91:C91"/>
    <mergeCell ref="A92:H92"/>
    <mergeCell ref="B93:C93"/>
    <mergeCell ref="B94:C94"/>
    <mergeCell ref="B95:C95"/>
    <mergeCell ref="B96:C96"/>
    <mergeCell ref="B97:C97"/>
    <mergeCell ref="A98:C98"/>
    <mergeCell ref="B106:C106"/>
    <mergeCell ref="B107:C107"/>
    <mergeCell ref="B108:C108"/>
    <mergeCell ref="B109:C109"/>
    <mergeCell ref="A110:C110"/>
    <mergeCell ref="A101:A102"/>
    <mergeCell ref="B101:C102"/>
    <mergeCell ref="D101:D102"/>
    <mergeCell ref="E101:G101"/>
    <mergeCell ref="B115:C115"/>
    <mergeCell ref="A116:H116"/>
    <mergeCell ref="B117:C117"/>
    <mergeCell ref="B118:C118"/>
    <mergeCell ref="B119:C119"/>
    <mergeCell ref="B120:C120"/>
    <mergeCell ref="B121:C121"/>
    <mergeCell ref="A122:C122"/>
    <mergeCell ref="C111:D111"/>
    <mergeCell ref="E111:H111"/>
    <mergeCell ref="A113:A114"/>
    <mergeCell ref="B113:C114"/>
    <mergeCell ref="D113:D114"/>
    <mergeCell ref="E113:G113"/>
    <mergeCell ref="H113:H1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классы 2 смена на 64,23</vt:lpstr>
      <vt:lpstr>меню 1-4 классов на 57,43</vt:lpstr>
      <vt:lpstr>ОВЗ на 138,52</vt:lpstr>
      <vt:lpstr>ОВЗ на 121,66</vt:lpstr>
      <vt:lpstr>ММС 5-11 на 64,32 (2)</vt:lpstr>
      <vt:lpstr>РВ  5-11 на 48,13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TehnologLF</dc:creator>
  <cp:lastModifiedBy>Нафузя</cp:lastModifiedBy>
  <cp:lastPrinted>2021-11-30T03:50:04Z</cp:lastPrinted>
  <dcterms:created xsi:type="dcterms:W3CDTF">2021-09-03T13:17:09Z</dcterms:created>
  <dcterms:modified xsi:type="dcterms:W3CDTF">2021-12-09T20:11:01Z</dcterms:modified>
</cp:coreProperties>
</file>